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mke Lippok\Documents\0Proefschrift schrijven\01 Latest versionsOkt2024\"/>
    </mc:Choice>
  </mc:AlternateContent>
  <xr:revisionPtr revIDLastSave="0" documentId="13_ncr:1_{87FCFBA7-7833-470F-832E-206BCD9BD3E4}" xr6:coauthVersionLast="47" xr6:coauthVersionMax="47" xr10:uidLastSave="{00000000-0000-0000-0000-000000000000}"/>
  <bookViews>
    <workbookView xWindow="-120" yWindow="-120" windowWidth="29040" windowHeight="15840" tabRatio="806" xr2:uid="{45C4271C-0680-45F5-9150-B17D16E5B536}"/>
  </bookViews>
  <sheets>
    <sheet name="Overview" sheetId="1" r:id="rId1"/>
    <sheet name="Ceramic pot" sheetId="6" r:id="rId2"/>
    <sheet name="Ceramic bowl" sheetId="5" r:id="rId3"/>
    <sheet name="Ceramic jug" sheetId="4" r:id="rId4"/>
    <sheet name="Ceramic beaker" sheetId="2" r:id="rId5"/>
    <sheet name="Ceramic flask" sheetId="3" r:id="rId6"/>
    <sheet name="Ceramic plate" sheetId="7" r:id="rId7"/>
    <sheet name="Ceramic spouted pot" sheetId="8" r:id="rId8"/>
    <sheet name="Glass Pot" sheetId="9" r:id="rId9"/>
    <sheet name="Glass bowl" sheetId="10" r:id="rId10"/>
    <sheet name="Glass beaker" sheetId="11" r:id="rId11"/>
    <sheet name="Glass flask" sheetId="12" r:id="rId12"/>
    <sheet name="Glass tumbler" sheetId="13" r:id="rId13"/>
    <sheet name="Glass jug" sheetId="14" r:id="rId14"/>
    <sheet name="Glass unknown" sheetId="15" r:id="rId15"/>
    <sheet name="Glass drinkinghorn" sheetId="16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6" l="1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E25" i="15"/>
  <c r="E24" i="15"/>
  <c r="E23" i="15"/>
  <c r="E22" i="15"/>
  <c r="E21" i="15"/>
  <c r="E20" i="15"/>
  <c r="E19" i="15"/>
  <c r="E18" i="15"/>
  <c r="E17" i="15"/>
  <c r="E16" i="15"/>
  <c r="W14" i="15"/>
  <c r="W13" i="15"/>
  <c r="W12" i="15"/>
  <c r="W11" i="15"/>
  <c r="W10" i="15"/>
  <c r="W9" i="15"/>
  <c r="W8" i="15"/>
  <c r="W7" i="15"/>
  <c r="W6" i="15"/>
  <c r="W5" i="15"/>
  <c r="W4" i="15"/>
  <c r="W3" i="15"/>
  <c r="W2" i="15"/>
  <c r="W1" i="15"/>
  <c r="Q11" i="15"/>
  <c r="Q10" i="15"/>
  <c r="Q9" i="15"/>
  <c r="Q8" i="15"/>
  <c r="Q7" i="15"/>
  <c r="Q6" i="15"/>
  <c r="Q5" i="15"/>
  <c r="Q4" i="15"/>
  <c r="Q3" i="15"/>
  <c r="Q2" i="15"/>
  <c r="Q1" i="15"/>
  <c r="K7" i="15"/>
  <c r="K6" i="15"/>
  <c r="K5" i="15"/>
  <c r="K4" i="15"/>
  <c r="K3" i="15"/>
  <c r="K2" i="15"/>
  <c r="K1" i="15"/>
  <c r="E2" i="15"/>
  <c r="E1" i="15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W14" i="14"/>
  <c r="W13" i="14"/>
  <c r="W12" i="14"/>
  <c r="W11" i="14"/>
  <c r="W10" i="14"/>
  <c r="W9" i="14"/>
  <c r="W8" i="14"/>
  <c r="W7" i="14"/>
  <c r="W6" i="14"/>
  <c r="W5" i="14"/>
  <c r="W4" i="14"/>
  <c r="W3" i="14"/>
  <c r="W2" i="14"/>
  <c r="W1" i="14"/>
  <c r="K7" i="14"/>
  <c r="K6" i="14"/>
  <c r="K5" i="14"/>
  <c r="K4" i="14"/>
  <c r="K3" i="14"/>
  <c r="K2" i="14"/>
  <c r="K1" i="14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K7" i="13"/>
  <c r="K6" i="13"/>
  <c r="K5" i="13"/>
  <c r="K4" i="13"/>
  <c r="K3" i="13"/>
  <c r="K2" i="13"/>
  <c r="K1" i="13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W14" i="12"/>
  <c r="W13" i="12"/>
  <c r="W12" i="12"/>
  <c r="W11" i="12"/>
  <c r="W10" i="12"/>
  <c r="W9" i="12"/>
  <c r="W8" i="12"/>
  <c r="W7" i="12"/>
  <c r="W6" i="12"/>
  <c r="W5" i="12"/>
  <c r="W4" i="12"/>
  <c r="W3" i="12"/>
  <c r="W2" i="12"/>
  <c r="W1" i="12"/>
  <c r="Q11" i="12"/>
  <c r="Q10" i="12"/>
  <c r="Q9" i="12"/>
  <c r="Q8" i="12"/>
  <c r="Q7" i="12"/>
  <c r="Q6" i="12"/>
  <c r="Q5" i="12"/>
  <c r="Q4" i="12"/>
  <c r="Q3" i="12"/>
  <c r="Q2" i="12"/>
  <c r="Q1" i="12"/>
  <c r="K7" i="12"/>
  <c r="K6" i="12"/>
  <c r="K5" i="12"/>
  <c r="K4" i="12"/>
  <c r="K3" i="12"/>
  <c r="K2" i="12"/>
  <c r="K1" i="12"/>
  <c r="E2" i="12"/>
  <c r="E1" i="12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E25" i="11"/>
  <c r="E24" i="11"/>
  <c r="E23" i="11"/>
  <c r="E22" i="11"/>
  <c r="E21" i="11"/>
  <c r="E20" i="11"/>
  <c r="E19" i="11"/>
  <c r="E18" i="11"/>
  <c r="E17" i="11"/>
  <c r="E16" i="11"/>
  <c r="W14" i="11"/>
  <c r="W13" i="11"/>
  <c r="W12" i="11"/>
  <c r="W11" i="11"/>
  <c r="W10" i="11"/>
  <c r="W9" i="11"/>
  <c r="W8" i="11"/>
  <c r="W7" i="11"/>
  <c r="W6" i="11"/>
  <c r="W5" i="11"/>
  <c r="W4" i="11"/>
  <c r="W3" i="11"/>
  <c r="W2" i="11"/>
  <c r="W1" i="11"/>
  <c r="Q11" i="11"/>
  <c r="Q10" i="11"/>
  <c r="Q9" i="11"/>
  <c r="Q8" i="11"/>
  <c r="Q7" i="11"/>
  <c r="Q6" i="11"/>
  <c r="Q5" i="11"/>
  <c r="Q4" i="11"/>
  <c r="Q3" i="11"/>
  <c r="Q2" i="11"/>
  <c r="Q1" i="11"/>
  <c r="K7" i="11"/>
  <c r="K6" i="11"/>
  <c r="K5" i="11"/>
  <c r="K4" i="11"/>
  <c r="K3" i="11"/>
  <c r="K2" i="11"/>
  <c r="K1" i="11"/>
  <c r="E2" i="11"/>
  <c r="E1" i="11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E25" i="10"/>
  <c r="E24" i="10"/>
  <c r="E23" i="10"/>
  <c r="E22" i="10"/>
  <c r="E21" i="10"/>
  <c r="E20" i="10"/>
  <c r="E19" i="10"/>
  <c r="E18" i="10"/>
  <c r="E17" i="10"/>
  <c r="E16" i="10"/>
  <c r="W14" i="10"/>
  <c r="W13" i="10"/>
  <c r="W12" i="10"/>
  <c r="W11" i="10"/>
  <c r="W10" i="10"/>
  <c r="W9" i="10"/>
  <c r="W8" i="10"/>
  <c r="W7" i="10"/>
  <c r="W6" i="10"/>
  <c r="W5" i="10"/>
  <c r="W4" i="10"/>
  <c r="W3" i="10"/>
  <c r="W2" i="10"/>
  <c r="W1" i="10"/>
  <c r="Q11" i="10"/>
  <c r="Q10" i="10"/>
  <c r="Q9" i="10"/>
  <c r="Q8" i="10"/>
  <c r="Q7" i="10"/>
  <c r="Q6" i="10"/>
  <c r="Q5" i="10"/>
  <c r="Q4" i="10"/>
  <c r="Q3" i="10"/>
  <c r="Q2" i="10"/>
  <c r="Q1" i="10"/>
  <c r="K7" i="10"/>
  <c r="K6" i="10"/>
  <c r="K5" i="10"/>
  <c r="K4" i="10"/>
  <c r="K3" i="10"/>
  <c r="K2" i="10"/>
  <c r="K1" i="10"/>
  <c r="E2" i="10"/>
  <c r="E1" i="10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W14" i="9"/>
  <c r="W13" i="9"/>
  <c r="W12" i="9"/>
  <c r="W11" i="9"/>
  <c r="W10" i="9"/>
  <c r="W9" i="9"/>
  <c r="W8" i="9"/>
  <c r="W7" i="9"/>
  <c r="W6" i="9"/>
  <c r="W5" i="9"/>
  <c r="W4" i="9"/>
  <c r="W3" i="9"/>
  <c r="W2" i="9"/>
  <c r="W1" i="9"/>
  <c r="Q11" i="9"/>
  <c r="Q10" i="9"/>
  <c r="Q9" i="9"/>
  <c r="Q8" i="9"/>
  <c r="Q7" i="9"/>
  <c r="Q6" i="9"/>
  <c r="Q5" i="9"/>
  <c r="Q4" i="9"/>
  <c r="Q3" i="9"/>
  <c r="Q2" i="9"/>
  <c r="Q1" i="9"/>
  <c r="K7" i="9"/>
  <c r="K6" i="9"/>
  <c r="K5" i="9"/>
  <c r="K4" i="9"/>
  <c r="K3" i="9"/>
  <c r="K2" i="9"/>
  <c r="K1" i="9"/>
  <c r="E2" i="9"/>
  <c r="E1" i="9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E25" i="8"/>
  <c r="E24" i="8"/>
  <c r="E23" i="8"/>
  <c r="E22" i="8"/>
  <c r="E21" i="8"/>
  <c r="E20" i="8"/>
  <c r="E19" i="8"/>
  <c r="E18" i="8"/>
  <c r="E17" i="8"/>
  <c r="E16" i="8"/>
  <c r="W14" i="8"/>
  <c r="W13" i="8"/>
  <c r="W12" i="8"/>
  <c r="W11" i="8"/>
  <c r="W10" i="8"/>
  <c r="W9" i="8"/>
  <c r="W8" i="8"/>
  <c r="W7" i="8"/>
  <c r="W6" i="8"/>
  <c r="W5" i="8"/>
  <c r="W4" i="8"/>
  <c r="W3" i="8"/>
  <c r="W2" i="8"/>
  <c r="W1" i="8"/>
  <c r="K7" i="8"/>
  <c r="K6" i="8"/>
  <c r="K5" i="8"/>
  <c r="K4" i="8"/>
  <c r="K3" i="8"/>
  <c r="K2" i="8"/>
  <c r="K1" i="8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E25" i="7"/>
  <c r="E24" i="7"/>
  <c r="E23" i="7"/>
  <c r="E22" i="7"/>
  <c r="E21" i="7"/>
  <c r="E20" i="7"/>
  <c r="E19" i="7"/>
  <c r="E18" i="7"/>
  <c r="E17" i="7"/>
  <c r="E16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K7" i="7"/>
  <c r="K6" i="7"/>
  <c r="K5" i="7"/>
  <c r="K4" i="7"/>
  <c r="K3" i="7"/>
  <c r="K2" i="7"/>
  <c r="K1" i="7"/>
  <c r="E2" i="7"/>
  <c r="E1" i="7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W14" i="3"/>
  <c r="W13" i="3"/>
  <c r="W12" i="3"/>
  <c r="W11" i="3"/>
  <c r="W10" i="3"/>
  <c r="W9" i="3"/>
  <c r="W8" i="3"/>
  <c r="W7" i="3"/>
  <c r="W6" i="3"/>
  <c r="W5" i="3"/>
  <c r="W4" i="3"/>
  <c r="W3" i="3"/>
  <c r="W2" i="3"/>
  <c r="W1" i="3"/>
  <c r="Q11" i="3"/>
  <c r="Q10" i="3"/>
  <c r="Q9" i="3"/>
  <c r="Q8" i="3"/>
  <c r="Q7" i="3"/>
  <c r="Q6" i="3"/>
  <c r="Q5" i="3"/>
  <c r="Q4" i="3"/>
  <c r="Q3" i="3"/>
  <c r="Q2" i="3"/>
  <c r="Q1" i="3"/>
  <c r="K7" i="3"/>
  <c r="K6" i="3"/>
  <c r="K5" i="3"/>
  <c r="K4" i="3"/>
  <c r="K3" i="3"/>
  <c r="K2" i="3"/>
  <c r="K1" i="3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W14" i="2"/>
  <c r="W13" i="2"/>
  <c r="W12" i="2"/>
  <c r="W11" i="2"/>
  <c r="W10" i="2"/>
  <c r="W9" i="2"/>
  <c r="W8" i="2"/>
  <c r="W7" i="2"/>
  <c r="W6" i="2"/>
  <c r="W5" i="2"/>
  <c r="W4" i="2"/>
  <c r="W3" i="2"/>
  <c r="W2" i="2"/>
  <c r="W1" i="2"/>
  <c r="Q11" i="2"/>
  <c r="Q10" i="2"/>
  <c r="Q9" i="2"/>
  <c r="Q8" i="2"/>
  <c r="Q7" i="2"/>
  <c r="Q6" i="2"/>
  <c r="Q5" i="2"/>
  <c r="Q4" i="2"/>
  <c r="Q3" i="2"/>
  <c r="Q2" i="2"/>
  <c r="Q1" i="2"/>
  <c r="K7" i="2"/>
  <c r="K6" i="2"/>
  <c r="K5" i="2"/>
  <c r="K4" i="2"/>
  <c r="K3" i="2"/>
  <c r="K2" i="2"/>
  <c r="K1" i="2"/>
  <c r="E2" i="2"/>
  <c r="E1" i="2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E25" i="4"/>
  <c r="E24" i="4"/>
  <c r="E23" i="4"/>
  <c r="E22" i="4"/>
  <c r="E21" i="4"/>
  <c r="E20" i="4"/>
  <c r="E19" i="4"/>
  <c r="E18" i="4"/>
  <c r="E17" i="4"/>
  <c r="E16" i="4"/>
  <c r="W14" i="4"/>
  <c r="W13" i="4"/>
  <c r="W12" i="4"/>
  <c r="W11" i="4"/>
  <c r="W10" i="4"/>
  <c r="W9" i="4"/>
  <c r="W8" i="4"/>
  <c r="W7" i="4"/>
  <c r="W6" i="4"/>
  <c r="W5" i="4"/>
  <c r="W4" i="4"/>
  <c r="W3" i="4"/>
  <c r="W2" i="4"/>
  <c r="W1" i="4"/>
  <c r="Q11" i="4"/>
  <c r="Q10" i="4"/>
  <c r="Q9" i="4"/>
  <c r="Q8" i="4"/>
  <c r="Q7" i="4"/>
  <c r="Q6" i="4"/>
  <c r="Q5" i="4"/>
  <c r="Q4" i="4"/>
  <c r="Q3" i="4"/>
  <c r="Q2" i="4"/>
  <c r="Q1" i="4"/>
  <c r="K7" i="4"/>
  <c r="K6" i="4"/>
  <c r="K5" i="4"/>
  <c r="K4" i="4"/>
  <c r="K3" i="4"/>
  <c r="K2" i="4"/>
  <c r="K1" i="4"/>
  <c r="E2" i="4"/>
  <c r="E1" i="4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W14" i="5"/>
  <c r="W13" i="5"/>
  <c r="W12" i="5"/>
  <c r="W11" i="5"/>
  <c r="W10" i="5"/>
  <c r="W9" i="5"/>
  <c r="W8" i="5"/>
  <c r="W7" i="5"/>
  <c r="W6" i="5"/>
  <c r="W5" i="5"/>
  <c r="W4" i="5"/>
  <c r="W3" i="5"/>
  <c r="W2" i="5"/>
  <c r="W1" i="5"/>
  <c r="E25" i="5"/>
  <c r="E24" i="5"/>
  <c r="E23" i="5"/>
  <c r="E22" i="5"/>
  <c r="E21" i="5"/>
  <c r="E20" i="5"/>
  <c r="E19" i="5"/>
  <c r="E18" i="5"/>
  <c r="E17" i="5"/>
  <c r="E16" i="5"/>
  <c r="Q11" i="5"/>
  <c r="Q10" i="5"/>
  <c r="Q9" i="5"/>
  <c r="Q8" i="5"/>
  <c r="Q7" i="5"/>
  <c r="Q6" i="5"/>
  <c r="Q5" i="5"/>
  <c r="Q4" i="5"/>
  <c r="Q3" i="5"/>
  <c r="Q2" i="5"/>
  <c r="Q1" i="5"/>
  <c r="K7" i="5"/>
  <c r="K6" i="5"/>
  <c r="K5" i="5"/>
  <c r="K4" i="5"/>
  <c r="K3" i="5"/>
  <c r="K2" i="5"/>
  <c r="K1" i="5"/>
  <c r="E2" i="5"/>
  <c r="E1" i="5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E25" i="6"/>
  <c r="E24" i="6"/>
  <c r="E23" i="6"/>
  <c r="E22" i="6"/>
  <c r="E21" i="6"/>
  <c r="E20" i="6"/>
  <c r="E19" i="6"/>
  <c r="E18" i="6"/>
  <c r="E17" i="6"/>
  <c r="E16" i="6"/>
  <c r="W14" i="6"/>
  <c r="W13" i="6"/>
  <c r="W12" i="6"/>
  <c r="W11" i="6"/>
  <c r="W10" i="6"/>
  <c r="W9" i="6"/>
  <c r="W8" i="6"/>
  <c r="W7" i="6"/>
  <c r="W6" i="6"/>
  <c r="W5" i="6"/>
  <c r="W4" i="6"/>
  <c r="W3" i="6"/>
  <c r="W2" i="6"/>
  <c r="W1" i="6"/>
  <c r="Q11" i="6"/>
  <c r="Q10" i="6"/>
  <c r="Q9" i="6"/>
  <c r="Q8" i="6"/>
  <c r="Q7" i="6"/>
  <c r="Q6" i="6"/>
  <c r="Q5" i="6"/>
  <c r="Q4" i="6"/>
  <c r="Q3" i="6"/>
  <c r="Q2" i="6"/>
  <c r="Q1" i="6"/>
  <c r="K7" i="6"/>
  <c r="K6" i="6"/>
  <c r="K5" i="6"/>
  <c r="K4" i="6"/>
  <c r="K3" i="6"/>
  <c r="K2" i="6"/>
  <c r="K1" i="6"/>
  <c r="E2" i="6"/>
  <c r="E1" i="6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13" i="1"/>
  <c r="E521" i="1"/>
  <c r="E520" i="1"/>
  <c r="E519" i="1"/>
  <c r="E518" i="1"/>
  <c r="E517" i="1"/>
  <c r="E516" i="1"/>
  <c r="E515" i="1"/>
  <c r="E514" i="1"/>
  <c r="E512" i="1"/>
  <c r="E511" i="1"/>
  <c r="E510" i="1"/>
  <c r="E509" i="1"/>
  <c r="E508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K316" i="1"/>
  <c r="K315" i="1"/>
  <c r="K314" i="1"/>
  <c r="K313" i="1"/>
  <c r="K312" i="1"/>
  <c r="K311" i="1"/>
  <c r="K310" i="1"/>
  <c r="K309" i="1"/>
  <c r="K308" i="1"/>
  <c r="K307" i="1"/>
  <c r="K305" i="1"/>
  <c r="K304" i="1"/>
  <c r="K303" i="1"/>
  <c r="K302" i="1"/>
  <c r="K301" i="1"/>
  <c r="K300" i="1"/>
  <c r="K299" i="1"/>
  <c r="K298" i="1"/>
  <c r="K297" i="1"/>
  <c r="K296" i="1"/>
  <c r="K294" i="1"/>
  <c r="K293" i="1"/>
  <c r="K292" i="1"/>
  <c r="K291" i="1"/>
  <c r="K290" i="1"/>
  <c r="K289" i="1"/>
  <c r="K288" i="1"/>
  <c r="K287" i="1"/>
  <c r="K286" i="1"/>
  <c r="K285" i="1"/>
  <c r="E349" i="1"/>
  <c r="E348" i="1"/>
  <c r="E347" i="1"/>
  <c r="E346" i="1"/>
  <c r="E345" i="1"/>
  <c r="E344" i="1"/>
  <c r="E343" i="1"/>
  <c r="E342" i="1"/>
  <c r="E341" i="1"/>
  <c r="E340" i="1"/>
  <c r="E338" i="1"/>
  <c r="E337" i="1"/>
  <c r="E336" i="1"/>
  <c r="E335" i="1"/>
  <c r="E334" i="1"/>
  <c r="E333" i="1"/>
  <c r="E332" i="1"/>
  <c r="E331" i="1"/>
  <c r="E330" i="1"/>
  <c r="E329" i="1"/>
  <c r="E327" i="1"/>
  <c r="E326" i="1"/>
  <c r="E325" i="1"/>
  <c r="E324" i="1"/>
  <c r="E323" i="1"/>
  <c r="E322" i="1"/>
  <c r="E321" i="1"/>
  <c r="E320" i="1"/>
  <c r="E319" i="1"/>
  <c r="E318" i="1"/>
  <c r="E316" i="1"/>
  <c r="E315" i="1"/>
  <c r="E314" i="1"/>
  <c r="E313" i="1"/>
  <c r="E312" i="1"/>
  <c r="E311" i="1"/>
  <c r="E310" i="1"/>
  <c r="E309" i="1"/>
  <c r="E308" i="1"/>
  <c r="E307" i="1"/>
  <c r="E305" i="1"/>
  <c r="E304" i="1"/>
  <c r="E303" i="1"/>
  <c r="E302" i="1"/>
  <c r="E301" i="1"/>
  <c r="E300" i="1"/>
  <c r="E299" i="1"/>
  <c r="E298" i="1"/>
  <c r="E297" i="1"/>
  <c r="E296" i="1"/>
  <c r="E294" i="1"/>
  <c r="E293" i="1"/>
  <c r="E292" i="1"/>
  <c r="E291" i="1"/>
  <c r="E290" i="1"/>
  <c r="E289" i="1"/>
  <c r="E288" i="1"/>
  <c r="E287" i="1"/>
  <c r="E286" i="1"/>
  <c r="E285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5" i="1"/>
  <c r="K14" i="1"/>
  <c r="K12" i="1"/>
  <c r="K11" i="1"/>
  <c r="K9" i="1"/>
  <c r="K8" i="1"/>
  <c r="K6" i="1"/>
  <c r="K5" i="1"/>
  <c r="K3" i="1"/>
  <c r="K2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K149" i="1"/>
  <c r="K148" i="1"/>
  <c r="K147" i="1"/>
  <c r="K146" i="1"/>
  <c r="K145" i="1"/>
  <c r="K144" i="1"/>
  <c r="K143" i="1"/>
  <c r="K142" i="1"/>
  <c r="K141" i="1"/>
  <c r="K140" i="1"/>
  <c r="K139" i="1"/>
  <c r="K137" i="1"/>
  <c r="K136" i="1"/>
  <c r="K135" i="1"/>
  <c r="K134" i="1"/>
  <c r="K133" i="1"/>
  <c r="K132" i="1"/>
  <c r="K131" i="1"/>
  <c r="K130" i="1"/>
  <c r="K129" i="1"/>
  <c r="K128" i="1"/>
  <c r="K127" i="1"/>
  <c r="K125" i="1"/>
  <c r="K124" i="1"/>
  <c r="K123" i="1"/>
  <c r="K122" i="1"/>
  <c r="K121" i="1"/>
  <c r="K120" i="1"/>
  <c r="K119" i="1"/>
  <c r="K118" i="1"/>
  <c r="K117" i="1"/>
  <c r="K116" i="1"/>
  <c r="K115" i="1"/>
  <c r="K113" i="1"/>
  <c r="K112" i="1"/>
  <c r="K111" i="1"/>
  <c r="K110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K95" i="1"/>
  <c r="K94" i="1"/>
  <c r="K93" i="1"/>
  <c r="K92" i="1"/>
  <c r="K91" i="1"/>
  <c r="E100" i="1"/>
  <c r="E112" i="1"/>
  <c r="E124" i="1"/>
  <c r="E136" i="1"/>
  <c r="E148" i="1"/>
  <c r="E160" i="1"/>
  <c r="E161" i="1"/>
  <c r="E159" i="1"/>
  <c r="E158" i="1"/>
  <c r="E157" i="1"/>
  <c r="E156" i="1"/>
  <c r="E155" i="1"/>
  <c r="E154" i="1"/>
  <c r="E153" i="1"/>
  <c r="E152" i="1"/>
  <c r="E151" i="1"/>
  <c r="E149" i="1"/>
  <c r="E147" i="1"/>
  <c r="E146" i="1"/>
  <c r="E145" i="1"/>
  <c r="E144" i="1"/>
  <c r="E143" i="1"/>
  <c r="E142" i="1"/>
  <c r="E141" i="1"/>
  <c r="E140" i="1"/>
  <c r="E139" i="1"/>
  <c r="E137" i="1"/>
  <c r="E135" i="1"/>
  <c r="E134" i="1"/>
  <c r="E133" i="1"/>
  <c r="E132" i="1"/>
  <c r="E131" i="1"/>
  <c r="E130" i="1"/>
  <c r="E129" i="1"/>
  <c r="E128" i="1"/>
  <c r="E127" i="1"/>
  <c r="E125" i="1"/>
  <c r="E123" i="1"/>
  <c r="E122" i="1"/>
  <c r="E121" i="1"/>
  <c r="E120" i="1"/>
  <c r="E119" i="1"/>
  <c r="E118" i="1"/>
  <c r="E117" i="1"/>
  <c r="E116" i="1"/>
  <c r="E115" i="1"/>
  <c r="E113" i="1"/>
  <c r="E111" i="1"/>
  <c r="E110" i="1"/>
  <c r="E109" i="1"/>
  <c r="E108" i="1"/>
  <c r="E107" i="1"/>
  <c r="E106" i="1"/>
  <c r="E105" i="1"/>
  <c r="E104" i="1"/>
  <c r="E103" i="1"/>
  <c r="E101" i="1"/>
  <c r="E99" i="1"/>
  <c r="E98" i="1"/>
  <c r="E97" i="1"/>
  <c r="E96" i="1"/>
  <c r="E95" i="1"/>
  <c r="E94" i="1"/>
  <c r="E93" i="1"/>
  <c r="E92" i="1"/>
  <c r="E91" i="1" l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1" i="1"/>
  <c r="K60" i="1"/>
  <c r="K59" i="1"/>
  <c r="K58" i="1"/>
  <c r="K57" i="1"/>
  <c r="K56" i="1"/>
  <c r="K55" i="1"/>
  <c r="K48" i="1"/>
  <c r="K40" i="1"/>
  <c r="E32" i="1"/>
  <c r="K32" i="1"/>
  <c r="K24" i="1"/>
  <c r="E24" i="1"/>
  <c r="K53" i="1"/>
  <c r="K52" i="1"/>
  <c r="K51" i="1"/>
  <c r="K50" i="1"/>
  <c r="K49" i="1"/>
  <c r="K47" i="1"/>
  <c r="K45" i="1"/>
  <c r="K44" i="1"/>
  <c r="K43" i="1"/>
  <c r="K42" i="1"/>
  <c r="K41" i="1"/>
  <c r="K39" i="1"/>
  <c r="K37" i="1"/>
  <c r="K36" i="1"/>
  <c r="K35" i="1"/>
  <c r="K34" i="1"/>
  <c r="K33" i="1"/>
  <c r="K31" i="1"/>
  <c r="K29" i="1"/>
  <c r="K28" i="1"/>
  <c r="K27" i="1"/>
  <c r="K26" i="1"/>
  <c r="K25" i="1"/>
  <c r="K23" i="1"/>
  <c r="E85" i="1"/>
  <c r="E84" i="1"/>
  <c r="E83" i="1"/>
  <c r="E82" i="1"/>
  <c r="E81" i="1"/>
  <c r="E80" i="1"/>
  <c r="E79" i="1"/>
  <c r="E40" i="1"/>
  <c r="E48" i="1"/>
  <c r="E56" i="1"/>
  <c r="E64" i="1"/>
  <c r="E72" i="1"/>
  <c r="E77" i="1"/>
  <c r="E76" i="1"/>
  <c r="E75" i="1"/>
  <c r="E74" i="1"/>
  <c r="E73" i="1"/>
  <c r="E71" i="1"/>
  <c r="E69" i="1"/>
  <c r="E68" i="1"/>
  <c r="E67" i="1"/>
  <c r="E66" i="1"/>
  <c r="E65" i="1"/>
  <c r="E63" i="1"/>
  <c r="E61" i="1"/>
  <c r="E60" i="1"/>
  <c r="E59" i="1"/>
  <c r="E58" i="1"/>
  <c r="E57" i="1"/>
  <c r="E55" i="1"/>
  <c r="E53" i="1"/>
  <c r="E52" i="1"/>
  <c r="E51" i="1"/>
  <c r="E50" i="1"/>
  <c r="E49" i="1"/>
  <c r="E47" i="1"/>
  <c r="E45" i="1"/>
  <c r="E44" i="1"/>
  <c r="E43" i="1"/>
  <c r="E42" i="1"/>
  <c r="E41" i="1"/>
  <c r="E39" i="1"/>
  <c r="E37" i="1"/>
  <c r="E36" i="1"/>
  <c r="E35" i="1"/>
  <c r="E34" i="1"/>
  <c r="E33" i="1"/>
  <c r="E31" i="1"/>
  <c r="E29" i="1"/>
  <c r="E28" i="1"/>
  <c r="E27" i="1"/>
  <c r="E26" i="1"/>
  <c r="E25" i="1"/>
  <c r="E23" i="1"/>
  <c r="E18" i="1"/>
  <c r="E17" i="1"/>
  <c r="E15" i="1"/>
  <c r="E14" i="1"/>
  <c r="E12" i="1"/>
  <c r="E11" i="1"/>
  <c r="E9" i="1"/>
  <c r="E8" i="1"/>
  <c r="E6" i="1"/>
  <c r="E5" i="1"/>
  <c r="E3" i="1"/>
  <c r="E2" i="1"/>
</calcChain>
</file>

<file path=xl/sharedStrings.xml><?xml version="1.0" encoding="utf-8"?>
<sst xmlns="http://schemas.openxmlformats.org/spreadsheetml/2006/main" count="2476" uniqueCount="53">
  <si>
    <t>PM</t>
  </si>
  <si>
    <t>Bulles</t>
  </si>
  <si>
    <t>Krefeld-Gellep</t>
  </si>
  <si>
    <t>Müngersdorf</t>
  </si>
  <si>
    <t>Junkersdorf</t>
  </si>
  <si>
    <t>Saint-Sauveur</t>
  </si>
  <si>
    <t>PM-MA1</t>
  </si>
  <si>
    <t>Broechem</t>
  </si>
  <si>
    <t>Haillot</t>
  </si>
  <si>
    <t>Rödingen</t>
  </si>
  <si>
    <t>Müden</t>
  </si>
  <si>
    <t>Elst</t>
  </si>
  <si>
    <t>MA1</t>
  </si>
  <si>
    <t>Cutry</t>
  </si>
  <si>
    <t>Nouvion</t>
  </si>
  <si>
    <t>Verlaine</t>
  </si>
  <si>
    <t>Rübenach</t>
  </si>
  <si>
    <t>Lent</t>
  </si>
  <si>
    <t>MA1-MA2</t>
  </si>
  <si>
    <t>MA2</t>
  </si>
  <si>
    <t>Goudelancourt</t>
  </si>
  <si>
    <t>Eick</t>
  </si>
  <si>
    <t>MA2-MA3</t>
  </si>
  <si>
    <t>MA3</t>
  </si>
  <si>
    <t>Pre-PM</t>
  </si>
  <si>
    <t>Ceramic pot</t>
  </si>
  <si>
    <t>Ceramic bowl</t>
  </si>
  <si>
    <t>Ceramic jug</t>
  </si>
  <si>
    <t>Ceramic beaker</t>
  </si>
  <si>
    <t>Ceramic plate</t>
  </si>
  <si>
    <t>Ceramic unknown</t>
  </si>
  <si>
    <t>Glass pot</t>
  </si>
  <si>
    <t>Glass bowl</t>
  </si>
  <si>
    <t>Glass beaker</t>
  </si>
  <si>
    <t>Glass flask</t>
  </si>
  <si>
    <t>Glass unknown</t>
  </si>
  <si>
    <t>Ceramic flask</t>
  </si>
  <si>
    <t>Ceramic spouted pot</t>
  </si>
  <si>
    <t>Ceramic other/ unknown</t>
  </si>
  <si>
    <t>Glass tumbler</t>
  </si>
  <si>
    <t>Glass jug</t>
  </si>
  <si>
    <t>Glass unknown/other</t>
  </si>
  <si>
    <t>Ceramic unknown /other</t>
  </si>
  <si>
    <t>Ceramic other unknown</t>
  </si>
  <si>
    <t>Glass unknown / other</t>
  </si>
  <si>
    <t xml:space="preserve">Broechem </t>
  </si>
  <si>
    <t xml:space="preserve">Rödingen </t>
  </si>
  <si>
    <t xml:space="preserve">Bulles </t>
  </si>
  <si>
    <t>Ceramic unknown/other</t>
  </si>
  <si>
    <t>Ceramic jar</t>
  </si>
  <si>
    <t>Glass drinking horn</t>
  </si>
  <si>
    <t>Pre PM</t>
  </si>
  <si>
    <t>PrePM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</si>
</sst>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E71E-4DD2-4048-9C01-5154D3B389A5}">
  <dimension ref="A1:W725"/>
  <sheetViews>
    <sheetView tabSelected="1" workbookViewId="0">
      <selection activeCell="J545" sqref="J545"/>
    </sheetView>
  </sheetViews>
  <sheetFormatPr defaultRowHeight="15" x14ac:dyDescent="0.25"/>
  <cols>
    <col min="5" max="5" width="12" bestFit="1" customWidth="1"/>
    <col min="11" max="11" width="12" bestFit="1" customWidth="1"/>
    <col min="17" max="17" width="12" bestFit="1" customWidth="1"/>
  </cols>
  <sheetData>
    <row r="1" spans="1:11" ht="23.25" x14ac:dyDescent="0.35">
      <c r="A1" s="2" t="s">
        <v>24</v>
      </c>
    </row>
    <row r="2" spans="1:11" x14ac:dyDescent="0.25">
      <c r="A2" s="1" t="s">
        <v>25</v>
      </c>
      <c r="B2">
        <v>2</v>
      </c>
      <c r="C2" t="s">
        <v>2</v>
      </c>
      <c r="D2">
        <v>15</v>
      </c>
      <c r="E2">
        <f>SUM(B2*100/D2)</f>
        <v>13.333333333333334</v>
      </c>
      <c r="G2" s="6" t="s">
        <v>31</v>
      </c>
      <c r="H2">
        <v>3</v>
      </c>
      <c r="I2" t="s">
        <v>2</v>
      </c>
      <c r="J2">
        <v>15</v>
      </c>
      <c r="K2">
        <f>SUM(H2*100/J2)</f>
        <v>20</v>
      </c>
    </row>
    <row r="3" spans="1:11" x14ac:dyDescent="0.25">
      <c r="B3">
        <v>0</v>
      </c>
      <c r="C3" t="s">
        <v>14</v>
      </c>
      <c r="D3">
        <v>4</v>
      </c>
      <c r="E3">
        <f>SUM(B3*100/D3)</f>
        <v>0</v>
      </c>
      <c r="H3">
        <v>0</v>
      </c>
      <c r="I3" t="s">
        <v>14</v>
      </c>
      <c r="J3">
        <v>4</v>
      </c>
      <c r="K3">
        <f>SUM(H3*100/J3)</f>
        <v>0</v>
      </c>
    </row>
    <row r="5" spans="1:11" x14ac:dyDescent="0.25">
      <c r="A5" s="1" t="s">
        <v>26</v>
      </c>
      <c r="B5">
        <v>5</v>
      </c>
      <c r="C5" t="s">
        <v>2</v>
      </c>
      <c r="D5">
        <v>15</v>
      </c>
      <c r="E5">
        <f>SUM(B5*100/D5)</f>
        <v>33.333333333333336</v>
      </c>
      <c r="G5" s="1" t="s">
        <v>32</v>
      </c>
      <c r="H5">
        <v>3</v>
      </c>
      <c r="I5" t="s">
        <v>2</v>
      </c>
      <c r="J5">
        <v>15</v>
      </c>
      <c r="K5">
        <f>SUM(H5*100/J5)</f>
        <v>20</v>
      </c>
    </row>
    <row r="6" spans="1:11" x14ac:dyDescent="0.25">
      <c r="B6">
        <v>1</v>
      </c>
      <c r="C6" t="s">
        <v>14</v>
      </c>
      <c r="D6">
        <v>4</v>
      </c>
      <c r="E6">
        <f>SUM(B6*100/D6)</f>
        <v>25</v>
      </c>
      <c r="G6" s="1"/>
      <c r="H6">
        <v>0</v>
      </c>
      <c r="I6" t="s">
        <v>14</v>
      </c>
      <c r="J6">
        <v>4</v>
      </c>
      <c r="K6">
        <f>SUM(H6*100/J6)</f>
        <v>0</v>
      </c>
    </row>
    <row r="7" spans="1:11" x14ac:dyDescent="0.25">
      <c r="G7" s="1"/>
    </row>
    <row r="8" spans="1:11" x14ac:dyDescent="0.25">
      <c r="A8" s="1" t="s">
        <v>27</v>
      </c>
      <c r="B8">
        <v>10</v>
      </c>
      <c r="C8" t="s">
        <v>2</v>
      </c>
      <c r="D8">
        <v>15</v>
      </c>
      <c r="E8">
        <f>SUM(B8*100/D8)</f>
        <v>66.666666666666671</v>
      </c>
      <c r="G8" s="1" t="s">
        <v>33</v>
      </c>
      <c r="H8">
        <v>1</v>
      </c>
      <c r="I8" t="s">
        <v>2</v>
      </c>
      <c r="J8">
        <v>15</v>
      </c>
      <c r="K8">
        <f>SUM(H8*100/J8)</f>
        <v>6.666666666666667</v>
      </c>
    </row>
    <row r="9" spans="1:11" x14ac:dyDescent="0.25">
      <c r="B9">
        <v>1</v>
      </c>
      <c r="C9" t="s">
        <v>14</v>
      </c>
      <c r="D9">
        <v>4</v>
      </c>
      <c r="E9">
        <f>SUM(B9*100/D9)</f>
        <v>25</v>
      </c>
      <c r="G9" s="1"/>
      <c r="H9">
        <v>0</v>
      </c>
      <c r="I9" t="s">
        <v>14</v>
      </c>
      <c r="J9">
        <v>4</v>
      </c>
      <c r="K9">
        <f>SUM(H9*100/J9)</f>
        <v>0</v>
      </c>
    </row>
    <row r="10" spans="1:11" x14ac:dyDescent="0.25">
      <c r="G10" s="1"/>
    </row>
    <row r="11" spans="1:11" x14ac:dyDescent="0.25">
      <c r="A11" s="1" t="s">
        <v>28</v>
      </c>
      <c r="B11">
        <v>1</v>
      </c>
      <c r="C11" t="s">
        <v>2</v>
      </c>
      <c r="D11">
        <v>15</v>
      </c>
      <c r="E11">
        <f>SUM(B11*100/D11)</f>
        <v>6.666666666666667</v>
      </c>
      <c r="G11" s="1" t="s">
        <v>34</v>
      </c>
      <c r="H11">
        <v>1</v>
      </c>
      <c r="I11" t="s">
        <v>2</v>
      </c>
      <c r="J11">
        <v>15</v>
      </c>
      <c r="K11">
        <f>SUM(H11*100/J11)</f>
        <v>6.666666666666667</v>
      </c>
    </row>
    <row r="12" spans="1:11" x14ac:dyDescent="0.25">
      <c r="B12">
        <v>3</v>
      </c>
      <c r="C12" t="s">
        <v>14</v>
      </c>
      <c r="D12">
        <v>4</v>
      </c>
      <c r="E12">
        <f>SUM(B12*100/D12)</f>
        <v>75</v>
      </c>
      <c r="G12" s="1"/>
      <c r="H12">
        <v>0</v>
      </c>
      <c r="I12" t="s">
        <v>14</v>
      </c>
      <c r="J12">
        <v>4</v>
      </c>
      <c r="K12">
        <f>SUM(H12*100/J12)</f>
        <v>0</v>
      </c>
    </row>
    <row r="13" spans="1:11" x14ac:dyDescent="0.25">
      <c r="G13" s="1"/>
    </row>
    <row r="14" spans="1:11" x14ac:dyDescent="0.25">
      <c r="A14" s="1" t="s">
        <v>29</v>
      </c>
      <c r="B14">
        <v>0</v>
      </c>
      <c r="C14" t="s">
        <v>2</v>
      </c>
      <c r="D14">
        <v>15</v>
      </c>
      <c r="E14">
        <f>SUM(B14*100/D14)</f>
        <v>0</v>
      </c>
      <c r="G14" s="1" t="s">
        <v>35</v>
      </c>
      <c r="H14">
        <v>0</v>
      </c>
      <c r="I14" t="s">
        <v>2</v>
      </c>
      <c r="J14">
        <v>15</v>
      </c>
      <c r="K14">
        <f>SUM(H14*100/J14)</f>
        <v>0</v>
      </c>
    </row>
    <row r="15" spans="1:11" x14ac:dyDescent="0.25">
      <c r="B15">
        <v>1</v>
      </c>
      <c r="C15" t="s">
        <v>14</v>
      </c>
      <c r="D15">
        <v>4</v>
      </c>
      <c r="E15">
        <f>SUM(B15*100/D15)</f>
        <v>25</v>
      </c>
      <c r="H15">
        <v>1</v>
      </c>
      <c r="I15" t="s">
        <v>14</v>
      </c>
      <c r="J15">
        <v>4</v>
      </c>
      <c r="K15">
        <f>SUM(H15*100/J15)</f>
        <v>25</v>
      </c>
    </row>
    <row r="17" spans="1:18" x14ac:dyDescent="0.25">
      <c r="A17" s="1" t="s">
        <v>30</v>
      </c>
      <c r="B17">
        <v>1</v>
      </c>
      <c r="C17" t="s">
        <v>2</v>
      </c>
      <c r="D17">
        <v>15</v>
      </c>
      <c r="E17">
        <f>SUM(B17*100/D17)</f>
        <v>6.666666666666667</v>
      </c>
    </row>
    <row r="18" spans="1:18" x14ac:dyDescent="0.25">
      <c r="B18">
        <v>1</v>
      </c>
      <c r="C18" t="s">
        <v>14</v>
      </c>
      <c r="D18">
        <v>4</v>
      </c>
      <c r="E18">
        <f>SUM(B18*100/D18)</f>
        <v>25</v>
      </c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2" spans="1:18" ht="23.25" x14ac:dyDescent="0.35">
      <c r="A22" s="2" t="s">
        <v>0</v>
      </c>
    </row>
    <row r="23" spans="1:18" x14ac:dyDescent="0.25">
      <c r="A23" s="1" t="s">
        <v>25</v>
      </c>
      <c r="B23">
        <v>3</v>
      </c>
      <c r="C23" t="s">
        <v>4</v>
      </c>
      <c r="D23">
        <v>5</v>
      </c>
      <c r="E23">
        <f t="shared" ref="E23:E37" si="0">SUM(B23*100/D23)</f>
        <v>60</v>
      </c>
      <c r="G23" s="1" t="s">
        <v>31</v>
      </c>
      <c r="H23">
        <v>0</v>
      </c>
      <c r="I23" t="s">
        <v>4</v>
      </c>
      <c r="J23">
        <v>5</v>
      </c>
      <c r="K23">
        <f t="shared" ref="K23:K29" si="1">SUM(H23*100/J23)</f>
        <v>0</v>
      </c>
      <c r="M23" s="1"/>
    </row>
    <row r="24" spans="1:18" x14ac:dyDescent="0.25">
      <c r="A24" s="1"/>
      <c r="B24">
        <v>0</v>
      </c>
      <c r="C24" t="s">
        <v>7</v>
      </c>
      <c r="D24">
        <v>1</v>
      </c>
      <c r="E24">
        <f t="shared" si="0"/>
        <v>0</v>
      </c>
      <c r="G24" s="1"/>
      <c r="H24">
        <v>0</v>
      </c>
      <c r="I24" t="s">
        <v>7</v>
      </c>
      <c r="J24">
        <v>1</v>
      </c>
      <c r="K24">
        <f t="shared" si="1"/>
        <v>0</v>
      </c>
      <c r="M24" s="1"/>
    </row>
    <row r="25" spans="1:18" x14ac:dyDescent="0.25">
      <c r="B25">
        <v>0</v>
      </c>
      <c r="C25" t="s">
        <v>13</v>
      </c>
      <c r="D25">
        <v>4</v>
      </c>
      <c r="E25">
        <f t="shared" si="0"/>
        <v>0</v>
      </c>
      <c r="H25">
        <v>0</v>
      </c>
      <c r="I25" t="s">
        <v>13</v>
      </c>
      <c r="J25">
        <v>4</v>
      </c>
      <c r="K25">
        <f t="shared" si="1"/>
        <v>0</v>
      </c>
    </row>
    <row r="26" spans="1:18" x14ac:dyDescent="0.25">
      <c r="B26">
        <v>6</v>
      </c>
      <c r="C26" t="s">
        <v>2</v>
      </c>
      <c r="D26">
        <v>24</v>
      </c>
      <c r="E26">
        <f t="shared" si="0"/>
        <v>25</v>
      </c>
      <c r="H26">
        <v>2</v>
      </c>
      <c r="I26" t="s">
        <v>2</v>
      </c>
      <c r="J26">
        <v>24</v>
      </c>
      <c r="K26">
        <f t="shared" si="1"/>
        <v>8.3333333333333339</v>
      </c>
    </row>
    <row r="27" spans="1:18" x14ac:dyDescent="0.25">
      <c r="B27">
        <v>10</v>
      </c>
      <c r="C27" t="s">
        <v>1</v>
      </c>
      <c r="D27">
        <v>35</v>
      </c>
      <c r="E27">
        <f t="shared" si="0"/>
        <v>28.571428571428573</v>
      </c>
      <c r="H27">
        <v>1</v>
      </c>
      <c r="I27" t="s">
        <v>1</v>
      </c>
      <c r="J27">
        <v>35</v>
      </c>
      <c r="K27">
        <f t="shared" si="1"/>
        <v>2.8571428571428572</v>
      </c>
    </row>
    <row r="28" spans="1:18" x14ac:dyDescent="0.25">
      <c r="B28">
        <v>3</v>
      </c>
      <c r="C28" t="s">
        <v>3</v>
      </c>
      <c r="D28">
        <v>3</v>
      </c>
      <c r="E28">
        <f t="shared" si="0"/>
        <v>100</v>
      </c>
      <c r="H28">
        <v>0</v>
      </c>
      <c r="I28" t="s">
        <v>3</v>
      </c>
      <c r="J28">
        <v>3</v>
      </c>
      <c r="K28">
        <f t="shared" si="1"/>
        <v>0</v>
      </c>
    </row>
    <row r="29" spans="1:18" x14ac:dyDescent="0.25">
      <c r="B29">
        <v>4</v>
      </c>
      <c r="C29" t="s">
        <v>5</v>
      </c>
      <c r="D29">
        <v>4</v>
      </c>
      <c r="E29">
        <f t="shared" si="0"/>
        <v>100</v>
      </c>
      <c r="H29">
        <v>0</v>
      </c>
      <c r="I29" t="s">
        <v>5</v>
      </c>
      <c r="J29">
        <v>4</v>
      </c>
      <c r="K29">
        <f t="shared" si="1"/>
        <v>0</v>
      </c>
    </row>
    <row r="30" spans="1:18" x14ac:dyDescent="0.25">
      <c r="A30" s="1"/>
      <c r="G30" s="1"/>
      <c r="M30" s="1"/>
    </row>
    <row r="31" spans="1:18" x14ac:dyDescent="0.25">
      <c r="A31" s="1" t="s">
        <v>26</v>
      </c>
      <c r="B31">
        <v>1</v>
      </c>
      <c r="C31" t="s">
        <v>4</v>
      </c>
      <c r="D31">
        <v>5</v>
      </c>
      <c r="E31">
        <f t="shared" si="0"/>
        <v>20</v>
      </c>
      <c r="G31" s="1" t="s">
        <v>32</v>
      </c>
      <c r="H31">
        <v>0</v>
      </c>
      <c r="I31" t="s">
        <v>4</v>
      </c>
      <c r="J31">
        <v>5</v>
      </c>
      <c r="K31">
        <f t="shared" ref="K31:K37" si="2">SUM(H31*100/J31)</f>
        <v>0</v>
      </c>
    </row>
    <row r="32" spans="1:18" x14ac:dyDescent="0.25">
      <c r="A32" s="1"/>
      <c r="B32">
        <v>0</v>
      </c>
      <c r="C32" t="s">
        <v>7</v>
      </c>
      <c r="D32">
        <v>1</v>
      </c>
      <c r="E32">
        <f t="shared" si="0"/>
        <v>0</v>
      </c>
      <c r="G32" s="1"/>
      <c r="H32">
        <v>0</v>
      </c>
      <c r="I32" t="s">
        <v>7</v>
      </c>
      <c r="J32">
        <v>1</v>
      </c>
      <c r="K32">
        <f t="shared" si="2"/>
        <v>0</v>
      </c>
    </row>
    <row r="33" spans="1:11" x14ac:dyDescent="0.25">
      <c r="B33">
        <v>1</v>
      </c>
      <c r="C33" t="s">
        <v>13</v>
      </c>
      <c r="D33">
        <v>4</v>
      </c>
      <c r="E33">
        <f t="shared" si="0"/>
        <v>25</v>
      </c>
      <c r="H33">
        <v>0</v>
      </c>
      <c r="I33" t="s">
        <v>13</v>
      </c>
      <c r="J33">
        <v>4</v>
      </c>
      <c r="K33">
        <f t="shared" si="2"/>
        <v>0</v>
      </c>
    </row>
    <row r="34" spans="1:11" x14ac:dyDescent="0.25">
      <c r="B34">
        <v>5</v>
      </c>
      <c r="C34" t="s">
        <v>2</v>
      </c>
      <c r="D34">
        <v>24</v>
      </c>
      <c r="E34">
        <f t="shared" si="0"/>
        <v>20.833333333333332</v>
      </c>
      <c r="H34">
        <v>4</v>
      </c>
      <c r="I34" t="s">
        <v>2</v>
      </c>
      <c r="J34">
        <v>24</v>
      </c>
      <c r="K34">
        <f t="shared" si="2"/>
        <v>16.666666666666668</v>
      </c>
    </row>
    <row r="35" spans="1:11" x14ac:dyDescent="0.25">
      <c r="B35">
        <v>6</v>
      </c>
      <c r="C35" t="s">
        <v>1</v>
      </c>
      <c r="D35">
        <v>35</v>
      </c>
      <c r="E35">
        <f t="shared" si="0"/>
        <v>17.142857142857142</v>
      </c>
      <c r="H35">
        <v>7</v>
      </c>
      <c r="I35" t="s">
        <v>1</v>
      </c>
      <c r="J35">
        <v>35</v>
      </c>
      <c r="K35">
        <f t="shared" si="2"/>
        <v>20</v>
      </c>
    </row>
    <row r="36" spans="1:11" x14ac:dyDescent="0.25">
      <c r="B36">
        <v>0</v>
      </c>
      <c r="C36" t="s">
        <v>3</v>
      </c>
      <c r="D36">
        <v>3</v>
      </c>
      <c r="E36">
        <f t="shared" si="0"/>
        <v>0</v>
      </c>
      <c r="H36">
        <v>0</v>
      </c>
      <c r="I36" t="s">
        <v>3</v>
      </c>
      <c r="J36">
        <v>3</v>
      </c>
      <c r="K36">
        <f t="shared" si="2"/>
        <v>0</v>
      </c>
    </row>
    <row r="37" spans="1:11" x14ac:dyDescent="0.25">
      <c r="B37">
        <v>1</v>
      </c>
      <c r="C37" t="s">
        <v>5</v>
      </c>
      <c r="D37">
        <v>4</v>
      </c>
      <c r="E37">
        <f t="shared" si="0"/>
        <v>25</v>
      </c>
      <c r="G37" s="1"/>
      <c r="H37">
        <v>0</v>
      </c>
      <c r="I37" t="s">
        <v>5</v>
      </c>
      <c r="J37">
        <v>4</v>
      </c>
      <c r="K37">
        <f t="shared" si="2"/>
        <v>0</v>
      </c>
    </row>
    <row r="39" spans="1:11" x14ac:dyDescent="0.25">
      <c r="A39" s="1" t="s">
        <v>27</v>
      </c>
      <c r="B39">
        <v>0</v>
      </c>
      <c r="C39" t="s">
        <v>4</v>
      </c>
      <c r="D39">
        <v>5</v>
      </c>
      <c r="E39">
        <f t="shared" ref="E39:E45" si="3">SUM(B39*100/D39)</f>
        <v>0</v>
      </c>
      <c r="G39" s="1" t="s">
        <v>33</v>
      </c>
      <c r="H39">
        <v>0</v>
      </c>
      <c r="I39" t="s">
        <v>4</v>
      </c>
      <c r="J39">
        <v>5</v>
      </c>
      <c r="K39">
        <f t="shared" ref="K39:K40" si="4">SUM(H39*100/J39)</f>
        <v>0</v>
      </c>
    </row>
    <row r="40" spans="1:11" x14ac:dyDescent="0.25">
      <c r="A40" s="1"/>
      <c r="B40">
        <v>0</v>
      </c>
      <c r="C40" t="s">
        <v>7</v>
      </c>
      <c r="D40">
        <v>1</v>
      </c>
      <c r="E40">
        <f t="shared" si="3"/>
        <v>0</v>
      </c>
      <c r="H40">
        <v>0</v>
      </c>
      <c r="I40" t="s">
        <v>7</v>
      </c>
      <c r="J40">
        <v>1</v>
      </c>
      <c r="K40">
        <f t="shared" si="4"/>
        <v>0</v>
      </c>
    </row>
    <row r="41" spans="1:11" x14ac:dyDescent="0.25">
      <c r="B41">
        <v>3</v>
      </c>
      <c r="C41" t="s">
        <v>13</v>
      </c>
      <c r="D41">
        <v>4</v>
      </c>
      <c r="E41">
        <f t="shared" si="3"/>
        <v>75</v>
      </c>
      <c r="H41">
        <v>0</v>
      </c>
      <c r="I41" t="s">
        <v>13</v>
      </c>
      <c r="J41">
        <v>4</v>
      </c>
      <c r="K41">
        <f>SUM(H41*100/J41)</f>
        <v>0</v>
      </c>
    </row>
    <row r="42" spans="1:11" x14ac:dyDescent="0.25">
      <c r="B42">
        <v>8</v>
      </c>
      <c r="C42" t="s">
        <v>2</v>
      </c>
      <c r="D42">
        <v>24</v>
      </c>
      <c r="E42">
        <f t="shared" si="3"/>
        <v>33.333333333333336</v>
      </c>
      <c r="H42">
        <v>6</v>
      </c>
      <c r="I42" t="s">
        <v>2</v>
      </c>
      <c r="J42">
        <v>24</v>
      </c>
      <c r="K42">
        <f>SUM(H42*100/J42)</f>
        <v>25</v>
      </c>
    </row>
    <row r="43" spans="1:11" x14ac:dyDescent="0.25">
      <c r="B43">
        <v>2</v>
      </c>
      <c r="C43" t="s">
        <v>1</v>
      </c>
      <c r="D43">
        <v>35</v>
      </c>
      <c r="E43">
        <f t="shared" si="3"/>
        <v>5.7142857142857144</v>
      </c>
      <c r="H43">
        <v>0</v>
      </c>
      <c r="I43" t="s">
        <v>1</v>
      </c>
      <c r="J43">
        <v>35</v>
      </c>
      <c r="K43">
        <f>SUM(H43*100/J43)</f>
        <v>0</v>
      </c>
    </row>
    <row r="44" spans="1:11" x14ac:dyDescent="0.25">
      <c r="B44">
        <v>0</v>
      </c>
      <c r="C44" t="s">
        <v>3</v>
      </c>
      <c r="D44">
        <v>3</v>
      </c>
      <c r="E44">
        <f t="shared" si="3"/>
        <v>0</v>
      </c>
      <c r="H44">
        <v>0</v>
      </c>
      <c r="I44" t="s">
        <v>3</v>
      </c>
      <c r="J44">
        <v>3</v>
      </c>
      <c r="K44">
        <f>SUM(H44*100/J44)</f>
        <v>0</v>
      </c>
    </row>
    <row r="45" spans="1:11" x14ac:dyDescent="0.25">
      <c r="B45">
        <v>0</v>
      </c>
      <c r="C45" t="s">
        <v>5</v>
      </c>
      <c r="D45">
        <v>4</v>
      </c>
      <c r="E45">
        <f t="shared" si="3"/>
        <v>0</v>
      </c>
      <c r="H45">
        <v>1</v>
      </c>
      <c r="I45" t="s">
        <v>5</v>
      </c>
      <c r="J45">
        <v>4</v>
      </c>
      <c r="K45">
        <f>SUM(H45*100/J45)</f>
        <v>25</v>
      </c>
    </row>
    <row r="47" spans="1:11" x14ac:dyDescent="0.25">
      <c r="A47" s="1" t="s">
        <v>28</v>
      </c>
      <c r="B47">
        <v>1</v>
      </c>
      <c r="C47" t="s">
        <v>4</v>
      </c>
      <c r="D47">
        <v>5</v>
      </c>
      <c r="E47">
        <f t="shared" ref="E47:E53" si="5">SUM(B47*100/D47)</f>
        <v>20</v>
      </c>
      <c r="G47" s="1" t="s">
        <v>34</v>
      </c>
      <c r="H47">
        <v>0</v>
      </c>
      <c r="I47" t="s">
        <v>4</v>
      </c>
      <c r="J47">
        <v>5</v>
      </c>
      <c r="K47">
        <f t="shared" ref="K47:K48" si="6">SUM(H47*100/J47)</f>
        <v>0</v>
      </c>
    </row>
    <row r="48" spans="1:11" x14ac:dyDescent="0.25">
      <c r="A48" s="1"/>
      <c r="B48">
        <v>0</v>
      </c>
      <c r="C48" t="s">
        <v>7</v>
      </c>
      <c r="D48">
        <v>1</v>
      </c>
      <c r="E48">
        <f t="shared" si="5"/>
        <v>0</v>
      </c>
      <c r="H48">
        <v>0</v>
      </c>
      <c r="I48" t="s">
        <v>7</v>
      </c>
      <c r="J48">
        <v>1</v>
      </c>
      <c r="K48">
        <f t="shared" si="6"/>
        <v>0</v>
      </c>
    </row>
    <row r="49" spans="1:11" x14ac:dyDescent="0.25">
      <c r="B49">
        <v>1</v>
      </c>
      <c r="C49" t="s">
        <v>13</v>
      </c>
      <c r="D49">
        <v>4</v>
      </c>
      <c r="E49">
        <f t="shared" si="5"/>
        <v>25</v>
      </c>
      <c r="H49">
        <v>0</v>
      </c>
      <c r="I49" t="s">
        <v>13</v>
      </c>
      <c r="J49">
        <v>4</v>
      </c>
      <c r="K49">
        <f>SUM(H49*100/J49)</f>
        <v>0</v>
      </c>
    </row>
    <row r="50" spans="1:11" x14ac:dyDescent="0.25">
      <c r="B50">
        <v>0</v>
      </c>
      <c r="C50" t="s">
        <v>2</v>
      </c>
      <c r="D50">
        <v>24</v>
      </c>
      <c r="E50">
        <f t="shared" si="5"/>
        <v>0</v>
      </c>
      <c r="H50">
        <v>2</v>
      </c>
      <c r="I50" t="s">
        <v>2</v>
      </c>
      <c r="J50">
        <v>24</v>
      </c>
      <c r="K50">
        <f>SUM(H50*100/J50)</f>
        <v>8.3333333333333339</v>
      </c>
    </row>
    <row r="51" spans="1:11" x14ac:dyDescent="0.25">
      <c r="B51">
        <v>1</v>
      </c>
      <c r="C51" t="s">
        <v>1</v>
      </c>
      <c r="D51">
        <v>35</v>
      </c>
      <c r="E51">
        <f t="shared" si="5"/>
        <v>2.8571428571428572</v>
      </c>
      <c r="H51">
        <v>5</v>
      </c>
      <c r="I51" t="s">
        <v>1</v>
      </c>
      <c r="J51">
        <v>35</v>
      </c>
      <c r="K51">
        <f>SUM(H51*100/J51)</f>
        <v>14.285714285714286</v>
      </c>
    </row>
    <row r="52" spans="1:11" x14ac:dyDescent="0.25">
      <c r="B52">
        <v>0</v>
      </c>
      <c r="C52" t="s">
        <v>3</v>
      </c>
      <c r="D52">
        <v>3</v>
      </c>
      <c r="E52">
        <f t="shared" si="5"/>
        <v>0</v>
      </c>
      <c r="H52">
        <v>0</v>
      </c>
      <c r="I52" t="s">
        <v>3</v>
      </c>
      <c r="J52">
        <v>3</v>
      </c>
      <c r="K52">
        <f>SUM(H52*100/J52)</f>
        <v>0</v>
      </c>
    </row>
    <row r="53" spans="1:11" x14ac:dyDescent="0.25">
      <c r="B53">
        <v>0</v>
      </c>
      <c r="C53" t="s">
        <v>5</v>
      </c>
      <c r="D53">
        <v>4</v>
      </c>
      <c r="E53">
        <f t="shared" si="5"/>
        <v>0</v>
      </c>
      <c r="H53">
        <v>0</v>
      </c>
      <c r="I53" t="s">
        <v>5</v>
      </c>
      <c r="J53">
        <v>4</v>
      </c>
      <c r="K53">
        <f>SUM(H53*100/J53)</f>
        <v>0</v>
      </c>
    </row>
    <row r="55" spans="1:11" x14ac:dyDescent="0.25">
      <c r="A55" s="1" t="s">
        <v>36</v>
      </c>
      <c r="B55">
        <v>0</v>
      </c>
      <c r="C55" t="s">
        <v>4</v>
      </c>
      <c r="D55">
        <v>5</v>
      </c>
      <c r="E55">
        <f t="shared" ref="E55:E61" si="7">SUM(B55*100/D55)</f>
        <v>0</v>
      </c>
      <c r="G55" s="1" t="s">
        <v>39</v>
      </c>
      <c r="H55">
        <v>0</v>
      </c>
      <c r="I55" t="s">
        <v>4</v>
      </c>
      <c r="J55">
        <v>5</v>
      </c>
      <c r="K55">
        <f t="shared" ref="K55:K56" si="8">SUM(H55*100/J55)</f>
        <v>0</v>
      </c>
    </row>
    <row r="56" spans="1:11" x14ac:dyDescent="0.25">
      <c r="A56" s="1"/>
      <c r="B56">
        <v>0</v>
      </c>
      <c r="C56" t="s">
        <v>7</v>
      </c>
      <c r="D56">
        <v>1</v>
      </c>
      <c r="E56">
        <f t="shared" si="7"/>
        <v>0</v>
      </c>
      <c r="H56">
        <v>0</v>
      </c>
      <c r="I56" t="s">
        <v>7</v>
      </c>
      <c r="J56">
        <v>1</v>
      </c>
      <c r="K56">
        <f t="shared" si="8"/>
        <v>0</v>
      </c>
    </row>
    <row r="57" spans="1:11" x14ac:dyDescent="0.25">
      <c r="B57">
        <v>0</v>
      </c>
      <c r="C57" t="s">
        <v>13</v>
      </c>
      <c r="D57">
        <v>4</v>
      </c>
      <c r="E57">
        <f t="shared" si="7"/>
        <v>0</v>
      </c>
      <c r="H57">
        <v>0</v>
      </c>
      <c r="I57" t="s">
        <v>13</v>
      </c>
      <c r="J57">
        <v>4</v>
      </c>
      <c r="K57">
        <f>SUM(H57*100/J57)</f>
        <v>0</v>
      </c>
    </row>
    <row r="58" spans="1:11" x14ac:dyDescent="0.25">
      <c r="B58">
        <v>1</v>
      </c>
      <c r="C58" t="s">
        <v>2</v>
      </c>
      <c r="D58">
        <v>24</v>
      </c>
      <c r="E58">
        <f t="shared" si="7"/>
        <v>4.166666666666667</v>
      </c>
      <c r="H58">
        <v>0</v>
      </c>
      <c r="I58" t="s">
        <v>2</v>
      </c>
      <c r="J58">
        <v>24</v>
      </c>
      <c r="K58">
        <f>SUM(H58*100/J58)</f>
        <v>0</v>
      </c>
    </row>
    <row r="59" spans="1:11" x14ac:dyDescent="0.25">
      <c r="B59">
        <v>0</v>
      </c>
      <c r="C59" t="s">
        <v>1</v>
      </c>
      <c r="D59">
        <v>35</v>
      </c>
      <c r="E59">
        <f t="shared" si="7"/>
        <v>0</v>
      </c>
      <c r="H59">
        <v>1</v>
      </c>
      <c r="I59" t="s">
        <v>1</v>
      </c>
      <c r="J59">
        <v>35</v>
      </c>
      <c r="K59">
        <f>SUM(H59*100/J59)</f>
        <v>2.8571428571428572</v>
      </c>
    </row>
    <row r="60" spans="1:11" x14ac:dyDescent="0.25">
      <c r="B60">
        <v>0</v>
      </c>
      <c r="C60" t="s">
        <v>3</v>
      </c>
      <c r="D60">
        <v>3</v>
      </c>
      <c r="E60">
        <f t="shared" si="7"/>
        <v>0</v>
      </c>
      <c r="H60">
        <v>0</v>
      </c>
      <c r="I60" t="s">
        <v>3</v>
      </c>
      <c r="J60">
        <v>3</v>
      </c>
      <c r="K60">
        <f>SUM(H60*100/J60)</f>
        <v>0</v>
      </c>
    </row>
    <row r="61" spans="1:11" x14ac:dyDescent="0.25">
      <c r="B61">
        <v>0</v>
      </c>
      <c r="C61" t="s">
        <v>5</v>
      </c>
      <c r="D61">
        <v>4</v>
      </c>
      <c r="E61">
        <f t="shared" si="7"/>
        <v>0</v>
      </c>
      <c r="H61">
        <v>0</v>
      </c>
      <c r="I61" t="s">
        <v>5</v>
      </c>
      <c r="J61">
        <v>4</v>
      </c>
      <c r="K61">
        <f>SUM(H61*100/J61)</f>
        <v>0</v>
      </c>
    </row>
    <row r="63" spans="1:11" x14ac:dyDescent="0.25">
      <c r="A63" s="1" t="s">
        <v>29</v>
      </c>
      <c r="B63">
        <v>1</v>
      </c>
      <c r="C63" t="s">
        <v>4</v>
      </c>
      <c r="D63">
        <v>5</v>
      </c>
      <c r="E63">
        <f t="shared" ref="E63:E69" si="9">SUM(B63*100/D63)</f>
        <v>20</v>
      </c>
      <c r="G63" s="1" t="s">
        <v>40</v>
      </c>
      <c r="H63">
        <v>0</v>
      </c>
      <c r="I63" t="s">
        <v>4</v>
      </c>
      <c r="J63">
        <v>5</v>
      </c>
      <c r="K63">
        <f t="shared" ref="K63:K64" si="10">SUM(H63*100/J63)</f>
        <v>0</v>
      </c>
    </row>
    <row r="64" spans="1:11" x14ac:dyDescent="0.25">
      <c r="A64" s="1"/>
      <c r="B64">
        <v>0</v>
      </c>
      <c r="C64" t="s">
        <v>7</v>
      </c>
      <c r="D64">
        <v>1</v>
      </c>
      <c r="E64">
        <f t="shared" si="9"/>
        <v>0</v>
      </c>
      <c r="H64">
        <v>0</v>
      </c>
      <c r="I64" t="s">
        <v>7</v>
      </c>
      <c r="J64">
        <v>1</v>
      </c>
      <c r="K64">
        <f t="shared" si="10"/>
        <v>0</v>
      </c>
    </row>
    <row r="65" spans="1:11" x14ac:dyDescent="0.25">
      <c r="B65">
        <v>0</v>
      </c>
      <c r="C65" t="s">
        <v>13</v>
      </c>
      <c r="D65">
        <v>4</v>
      </c>
      <c r="E65">
        <f t="shared" si="9"/>
        <v>0</v>
      </c>
      <c r="H65">
        <v>0</v>
      </c>
      <c r="I65" t="s">
        <v>13</v>
      </c>
      <c r="J65">
        <v>4</v>
      </c>
      <c r="K65">
        <f>SUM(H65*100/J65)</f>
        <v>0</v>
      </c>
    </row>
    <row r="66" spans="1:11" x14ac:dyDescent="0.25">
      <c r="B66">
        <v>0</v>
      </c>
      <c r="C66" t="s">
        <v>2</v>
      </c>
      <c r="D66">
        <v>24</v>
      </c>
      <c r="E66">
        <f t="shared" si="9"/>
        <v>0</v>
      </c>
      <c r="H66">
        <v>0</v>
      </c>
      <c r="I66" t="s">
        <v>2</v>
      </c>
      <c r="J66">
        <v>24</v>
      </c>
      <c r="K66">
        <f>SUM(H66*100/J66)</f>
        <v>0</v>
      </c>
    </row>
    <row r="67" spans="1:11" x14ac:dyDescent="0.25">
      <c r="B67">
        <v>0</v>
      </c>
      <c r="C67" t="s">
        <v>1</v>
      </c>
      <c r="D67">
        <v>35</v>
      </c>
      <c r="E67">
        <f t="shared" si="9"/>
        <v>0</v>
      </c>
      <c r="H67">
        <v>1</v>
      </c>
      <c r="I67" t="s">
        <v>1</v>
      </c>
      <c r="J67">
        <v>35</v>
      </c>
      <c r="K67">
        <f>SUM(H67*100/J67)</f>
        <v>2.8571428571428572</v>
      </c>
    </row>
    <row r="68" spans="1:11" x14ac:dyDescent="0.25">
      <c r="B68">
        <v>0</v>
      </c>
      <c r="C68" t="s">
        <v>3</v>
      </c>
      <c r="D68">
        <v>3</v>
      </c>
      <c r="E68">
        <f t="shared" si="9"/>
        <v>0</v>
      </c>
      <c r="H68">
        <v>0</v>
      </c>
      <c r="I68" t="s">
        <v>3</v>
      </c>
      <c r="J68">
        <v>3</v>
      </c>
      <c r="K68">
        <f>SUM(H68*100/J68)</f>
        <v>0</v>
      </c>
    </row>
    <row r="69" spans="1:11" x14ac:dyDescent="0.25">
      <c r="B69">
        <v>0</v>
      </c>
      <c r="C69" t="s">
        <v>5</v>
      </c>
      <c r="D69">
        <v>4</v>
      </c>
      <c r="E69">
        <f t="shared" si="9"/>
        <v>0</v>
      </c>
      <c r="H69">
        <v>0</v>
      </c>
      <c r="I69" t="s">
        <v>5</v>
      </c>
      <c r="J69">
        <v>4</v>
      </c>
      <c r="K69">
        <f>SUM(H69*100/J69)</f>
        <v>0</v>
      </c>
    </row>
    <row r="71" spans="1:11" x14ac:dyDescent="0.25">
      <c r="A71" s="1" t="s">
        <v>37</v>
      </c>
      <c r="B71">
        <v>0</v>
      </c>
      <c r="C71" t="s">
        <v>4</v>
      </c>
      <c r="D71">
        <v>5</v>
      </c>
      <c r="E71">
        <f t="shared" ref="E71:E77" si="11">SUM(B71*100/D71)</f>
        <v>0</v>
      </c>
      <c r="G71" s="1" t="s">
        <v>41</v>
      </c>
      <c r="H71">
        <v>0</v>
      </c>
      <c r="I71" t="s">
        <v>4</v>
      </c>
      <c r="J71">
        <v>5</v>
      </c>
      <c r="K71">
        <f t="shared" ref="K71:K72" si="12">SUM(H71*100/J71)</f>
        <v>0</v>
      </c>
    </row>
    <row r="72" spans="1:11" x14ac:dyDescent="0.25">
      <c r="A72" s="1"/>
      <c r="B72">
        <v>1</v>
      </c>
      <c r="C72" t="s">
        <v>7</v>
      </c>
      <c r="D72">
        <v>1</v>
      </c>
      <c r="E72">
        <f t="shared" si="11"/>
        <v>100</v>
      </c>
      <c r="H72">
        <v>0</v>
      </c>
      <c r="I72" t="s">
        <v>7</v>
      </c>
      <c r="J72">
        <v>1</v>
      </c>
      <c r="K72">
        <f t="shared" si="12"/>
        <v>0</v>
      </c>
    </row>
    <row r="73" spans="1:11" x14ac:dyDescent="0.25">
      <c r="B73">
        <v>0</v>
      </c>
      <c r="C73" t="s">
        <v>13</v>
      </c>
      <c r="D73">
        <v>4</v>
      </c>
      <c r="E73">
        <f t="shared" si="11"/>
        <v>0</v>
      </c>
      <c r="H73">
        <v>0</v>
      </c>
      <c r="I73" t="s">
        <v>13</v>
      </c>
      <c r="J73">
        <v>4</v>
      </c>
      <c r="K73">
        <f>SUM(H73*100/J73)</f>
        <v>0</v>
      </c>
    </row>
    <row r="74" spans="1:11" x14ac:dyDescent="0.25">
      <c r="B74">
        <v>0</v>
      </c>
      <c r="C74" t="s">
        <v>2</v>
      </c>
      <c r="D74">
        <v>24</v>
      </c>
      <c r="E74">
        <f t="shared" si="11"/>
        <v>0</v>
      </c>
      <c r="H74">
        <v>1</v>
      </c>
      <c r="I74" t="s">
        <v>2</v>
      </c>
      <c r="J74">
        <v>24</v>
      </c>
      <c r="K74">
        <f>SUM(H74*100/J74)</f>
        <v>4.166666666666667</v>
      </c>
    </row>
    <row r="75" spans="1:11" x14ac:dyDescent="0.25">
      <c r="B75">
        <v>0</v>
      </c>
      <c r="C75" t="s">
        <v>1</v>
      </c>
      <c r="D75">
        <v>35</v>
      </c>
      <c r="E75">
        <f t="shared" si="11"/>
        <v>0</v>
      </c>
      <c r="H75">
        <v>4</v>
      </c>
      <c r="I75" t="s">
        <v>1</v>
      </c>
      <c r="J75">
        <v>35</v>
      </c>
      <c r="K75">
        <f>SUM(H75*100/J75)</f>
        <v>11.428571428571429</v>
      </c>
    </row>
    <row r="76" spans="1:11" x14ac:dyDescent="0.25">
      <c r="B76">
        <v>0</v>
      </c>
      <c r="C76" t="s">
        <v>3</v>
      </c>
      <c r="D76">
        <v>3</v>
      </c>
      <c r="E76">
        <f t="shared" si="11"/>
        <v>0</v>
      </c>
      <c r="H76">
        <v>0</v>
      </c>
      <c r="I76" t="s">
        <v>3</v>
      </c>
      <c r="J76">
        <v>3</v>
      </c>
      <c r="K76">
        <f>SUM(H76*100/J76)</f>
        <v>0</v>
      </c>
    </row>
    <row r="77" spans="1:11" x14ac:dyDescent="0.25">
      <c r="B77">
        <v>0</v>
      </c>
      <c r="C77" t="s">
        <v>5</v>
      </c>
      <c r="D77">
        <v>4</v>
      </c>
      <c r="E77">
        <f t="shared" si="11"/>
        <v>0</v>
      </c>
      <c r="H77">
        <v>0</v>
      </c>
      <c r="I77" t="s">
        <v>5</v>
      </c>
      <c r="J77">
        <v>4</v>
      </c>
      <c r="K77">
        <f>SUM(H77*100/J77)</f>
        <v>0</v>
      </c>
    </row>
    <row r="79" spans="1:11" x14ac:dyDescent="0.25">
      <c r="A79" s="1" t="s">
        <v>38</v>
      </c>
      <c r="B79">
        <v>0</v>
      </c>
      <c r="C79" t="s">
        <v>4</v>
      </c>
      <c r="D79">
        <v>5</v>
      </c>
      <c r="E79">
        <f t="shared" ref="E79:E85" si="13">SUM(B79*100/D79)</f>
        <v>0</v>
      </c>
    </row>
    <row r="80" spans="1:11" x14ac:dyDescent="0.25">
      <c r="A80" s="1"/>
      <c r="B80">
        <v>0</v>
      </c>
      <c r="C80" t="s">
        <v>7</v>
      </c>
      <c r="D80">
        <v>1</v>
      </c>
      <c r="E80">
        <f t="shared" si="13"/>
        <v>0</v>
      </c>
    </row>
    <row r="81" spans="1:23" x14ac:dyDescent="0.25">
      <c r="B81">
        <v>0</v>
      </c>
      <c r="C81" t="s">
        <v>13</v>
      </c>
      <c r="D81">
        <v>4</v>
      </c>
      <c r="E81">
        <f t="shared" si="13"/>
        <v>0</v>
      </c>
    </row>
    <row r="82" spans="1:23" x14ac:dyDescent="0.25">
      <c r="B82">
        <v>1</v>
      </c>
      <c r="C82" t="s">
        <v>2</v>
      </c>
      <c r="D82">
        <v>24</v>
      </c>
      <c r="E82">
        <f t="shared" si="13"/>
        <v>4.166666666666667</v>
      </c>
    </row>
    <row r="83" spans="1:23" x14ac:dyDescent="0.25">
      <c r="B83">
        <v>11</v>
      </c>
      <c r="C83" t="s">
        <v>1</v>
      </c>
      <c r="D83">
        <v>35</v>
      </c>
      <c r="E83">
        <f t="shared" si="13"/>
        <v>31.428571428571427</v>
      </c>
    </row>
    <row r="84" spans="1:23" x14ac:dyDescent="0.25">
      <c r="B84">
        <v>0</v>
      </c>
      <c r="C84" t="s">
        <v>3</v>
      </c>
      <c r="D84">
        <v>3</v>
      </c>
      <c r="E84">
        <f t="shared" si="13"/>
        <v>0</v>
      </c>
    </row>
    <row r="85" spans="1:23" x14ac:dyDescent="0.25">
      <c r="B85">
        <v>0</v>
      </c>
      <c r="C85" t="s">
        <v>5</v>
      </c>
      <c r="D85">
        <v>4</v>
      </c>
      <c r="E85">
        <f t="shared" si="13"/>
        <v>0</v>
      </c>
    </row>
    <row r="89" spans="1:23" ht="23.25" x14ac:dyDescent="0.35">
      <c r="A89" s="3" t="s">
        <v>6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A90" s="1"/>
      <c r="G90" s="1"/>
      <c r="M90" s="1"/>
    </row>
    <row r="91" spans="1:23" x14ac:dyDescent="0.25">
      <c r="A91" s="1" t="s">
        <v>25</v>
      </c>
      <c r="B91">
        <v>3</v>
      </c>
      <c r="C91" t="s">
        <v>7</v>
      </c>
      <c r="D91">
        <v>9</v>
      </c>
      <c r="E91">
        <f t="shared" ref="E91:E101" si="14">SUM(B91*100/D91)</f>
        <v>33.333333333333336</v>
      </c>
      <c r="G91" s="1" t="s">
        <v>31</v>
      </c>
      <c r="H91">
        <v>0</v>
      </c>
      <c r="I91" t="s">
        <v>7</v>
      </c>
      <c r="J91">
        <v>9</v>
      </c>
      <c r="K91">
        <f t="shared" ref="K91:K101" si="15">SUM(H91*100/J91)</f>
        <v>0</v>
      </c>
    </row>
    <row r="92" spans="1:23" x14ac:dyDescent="0.25">
      <c r="B92">
        <v>0</v>
      </c>
      <c r="C92" t="s">
        <v>13</v>
      </c>
      <c r="D92">
        <v>1</v>
      </c>
      <c r="E92">
        <f t="shared" si="14"/>
        <v>0</v>
      </c>
      <c r="H92">
        <v>0</v>
      </c>
      <c r="I92" t="s">
        <v>13</v>
      </c>
      <c r="J92">
        <v>1</v>
      </c>
      <c r="K92">
        <f t="shared" si="15"/>
        <v>0</v>
      </c>
    </row>
    <row r="93" spans="1:23" x14ac:dyDescent="0.25">
      <c r="B93">
        <v>1</v>
      </c>
      <c r="C93" t="s">
        <v>11</v>
      </c>
      <c r="D93">
        <v>2</v>
      </c>
      <c r="E93">
        <f t="shared" si="14"/>
        <v>50</v>
      </c>
      <c r="H93">
        <v>0</v>
      </c>
      <c r="I93" t="s">
        <v>11</v>
      </c>
      <c r="J93">
        <v>2</v>
      </c>
      <c r="K93">
        <f t="shared" si="15"/>
        <v>0</v>
      </c>
    </row>
    <row r="94" spans="1:23" x14ac:dyDescent="0.25">
      <c r="B94">
        <v>2</v>
      </c>
      <c r="C94" t="s">
        <v>21</v>
      </c>
      <c r="D94">
        <v>2</v>
      </c>
      <c r="E94">
        <f t="shared" si="14"/>
        <v>100</v>
      </c>
      <c r="H94">
        <v>0</v>
      </c>
      <c r="I94" t="s">
        <v>21</v>
      </c>
      <c r="J94">
        <v>2</v>
      </c>
      <c r="K94">
        <f t="shared" si="15"/>
        <v>0</v>
      </c>
    </row>
    <row r="95" spans="1:23" x14ac:dyDescent="0.25">
      <c r="B95">
        <v>4</v>
      </c>
      <c r="C95" t="s">
        <v>8</v>
      </c>
      <c r="D95">
        <v>4</v>
      </c>
      <c r="E95">
        <f t="shared" si="14"/>
        <v>100</v>
      </c>
      <c r="H95">
        <v>0</v>
      </c>
      <c r="I95" t="s">
        <v>8</v>
      </c>
      <c r="J95">
        <v>4</v>
      </c>
      <c r="K95">
        <f t="shared" si="15"/>
        <v>0</v>
      </c>
    </row>
    <row r="96" spans="1:23" x14ac:dyDescent="0.25">
      <c r="B96">
        <v>3</v>
      </c>
      <c r="C96" t="s">
        <v>9</v>
      </c>
      <c r="D96">
        <v>5</v>
      </c>
      <c r="E96">
        <f t="shared" si="14"/>
        <v>60</v>
      </c>
      <c r="H96">
        <v>0</v>
      </c>
      <c r="I96" t="s">
        <v>9</v>
      </c>
      <c r="J96">
        <v>5</v>
      </c>
      <c r="K96">
        <f t="shared" si="15"/>
        <v>0</v>
      </c>
    </row>
    <row r="97" spans="1:11" x14ac:dyDescent="0.25">
      <c r="B97">
        <v>4</v>
      </c>
      <c r="C97" t="s">
        <v>2</v>
      </c>
      <c r="D97">
        <v>5</v>
      </c>
      <c r="E97">
        <f t="shared" si="14"/>
        <v>80</v>
      </c>
      <c r="H97">
        <v>0</v>
      </c>
      <c r="I97" t="s">
        <v>2</v>
      </c>
      <c r="J97">
        <v>5</v>
      </c>
      <c r="K97">
        <f t="shared" si="15"/>
        <v>0</v>
      </c>
    </row>
    <row r="98" spans="1:11" x14ac:dyDescent="0.25">
      <c r="B98">
        <v>5</v>
      </c>
      <c r="C98" t="s">
        <v>1</v>
      </c>
      <c r="D98">
        <v>14</v>
      </c>
      <c r="E98">
        <f t="shared" si="14"/>
        <v>35.714285714285715</v>
      </c>
      <c r="H98">
        <v>1</v>
      </c>
      <c r="I98" t="s">
        <v>1</v>
      </c>
      <c r="J98">
        <v>14</v>
      </c>
      <c r="K98">
        <f t="shared" si="15"/>
        <v>7.1428571428571432</v>
      </c>
    </row>
    <row r="99" spans="1:11" x14ac:dyDescent="0.25">
      <c r="B99">
        <v>0</v>
      </c>
      <c r="C99" t="s">
        <v>14</v>
      </c>
      <c r="D99">
        <v>3</v>
      </c>
      <c r="E99">
        <f t="shared" si="14"/>
        <v>0</v>
      </c>
      <c r="H99">
        <v>0</v>
      </c>
      <c r="I99" t="s">
        <v>14</v>
      </c>
      <c r="J99">
        <v>3</v>
      </c>
      <c r="K99">
        <f t="shared" si="15"/>
        <v>0</v>
      </c>
    </row>
    <row r="100" spans="1:11" x14ac:dyDescent="0.25">
      <c r="B100">
        <v>0</v>
      </c>
      <c r="C100" t="s">
        <v>10</v>
      </c>
      <c r="D100">
        <v>1</v>
      </c>
      <c r="E100">
        <f t="shared" si="14"/>
        <v>0</v>
      </c>
      <c r="H100">
        <v>0</v>
      </c>
      <c r="I100" t="s">
        <v>10</v>
      </c>
      <c r="J100">
        <v>1</v>
      </c>
      <c r="K100">
        <f t="shared" si="15"/>
        <v>0</v>
      </c>
    </row>
    <row r="101" spans="1:11" x14ac:dyDescent="0.25">
      <c r="B101">
        <v>1</v>
      </c>
      <c r="C101" t="s">
        <v>5</v>
      </c>
      <c r="D101">
        <v>2</v>
      </c>
      <c r="E101">
        <f t="shared" si="14"/>
        <v>50</v>
      </c>
      <c r="H101">
        <v>0</v>
      </c>
      <c r="I101" t="s">
        <v>5</v>
      </c>
      <c r="J101">
        <v>2</v>
      </c>
      <c r="K101">
        <f t="shared" si="15"/>
        <v>0</v>
      </c>
    </row>
    <row r="103" spans="1:11" x14ac:dyDescent="0.25">
      <c r="A103" s="1" t="s">
        <v>26</v>
      </c>
      <c r="B103">
        <v>1</v>
      </c>
      <c r="C103" t="s">
        <v>7</v>
      </c>
      <c r="D103">
        <v>9</v>
      </c>
      <c r="E103">
        <f t="shared" ref="E103:E113" si="16">SUM(B103*100/D103)</f>
        <v>11.111111111111111</v>
      </c>
      <c r="G103" s="1" t="s">
        <v>32</v>
      </c>
      <c r="H103">
        <v>1</v>
      </c>
      <c r="I103" t="s">
        <v>7</v>
      </c>
      <c r="J103">
        <v>9</v>
      </c>
      <c r="K103">
        <f t="shared" ref="K103:K113" si="17">SUM(H103*100/J103)</f>
        <v>11.111111111111111</v>
      </c>
    </row>
    <row r="104" spans="1:11" x14ac:dyDescent="0.25">
      <c r="B104">
        <v>0</v>
      </c>
      <c r="C104" t="s">
        <v>13</v>
      </c>
      <c r="D104">
        <v>1</v>
      </c>
      <c r="E104">
        <f t="shared" si="16"/>
        <v>0</v>
      </c>
      <c r="H104">
        <v>0</v>
      </c>
      <c r="I104" t="s">
        <v>13</v>
      </c>
      <c r="J104">
        <v>1</v>
      </c>
      <c r="K104">
        <f t="shared" si="17"/>
        <v>0</v>
      </c>
    </row>
    <row r="105" spans="1:11" x14ac:dyDescent="0.25">
      <c r="B105">
        <v>1</v>
      </c>
      <c r="C105" t="s">
        <v>11</v>
      </c>
      <c r="D105">
        <v>2</v>
      </c>
      <c r="E105">
        <f t="shared" si="16"/>
        <v>50</v>
      </c>
      <c r="H105">
        <v>1</v>
      </c>
      <c r="I105" t="s">
        <v>11</v>
      </c>
      <c r="J105">
        <v>2</v>
      </c>
      <c r="K105">
        <f t="shared" si="17"/>
        <v>50</v>
      </c>
    </row>
    <row r="106" spans="1:11" x14ac:dyDescent="0.25">
      <c r="B106">
        <v>0</v>
      </c>
      <c r="C106" t="s">
        <v>21</v>
      </c>
      <c r="D106">
        <v>2</v>
      </c>
      <c r="E106">
        <f t="shared" si="16"/>
        <v>0</v>
      </c>
      <c r="H106">
        <v>0</v>
      </c>
      <c r="I106" t="s">
        <v>21</v>
      </c>
      <c r="J106">
        <v>2</v>
      </c>
      <c r="K106">
        <f t="shared" si="17"/>
        <v>0</v>
      </c>
    </row>
    <row r="107" spans="1:11" x14ac:dyDescent="0.25">
      <c r="B107">
        <v>0</v>
      </c>
      <c r="C107" t="s">
        <v>8</v>
      </c>
      <c r="D107">
        <v>4</v>
      </c>
      <c r="E107">
        <f t="shared" si="16"/>
        <v>0</v>
      </c>
      <c r="H107">
        <v>2</v>
      </c>
      <c r="I107" t="s">
        <v>8</v>
      </c>
      <c r="J107">
        <v>4</v>
      </c>
      <c r="K107">
        <f t="shared" si="17"/>
        <v>50</v>
      </c>
    </row>
    <row r="108" spans="1:11" x14ac:dyDescent="0.25">
      <c r="B108">
        <v>0</v>
      </c>
      <c r="C108" t="s">
        <v>9</v>
      </c>
      <c r="D108">
        <v>5</v>
      </c>
      <c r="E108">
        <f t="shared" si="16"/>
        <v>0</v>
      </c>
      <c r="H108">
        <v>0</v>
      </c>
      <c r="I108" t="s">
        <v>9</v>
      </c>
      <c r="J108">
        <v>5</v>
      </c>
      <c r="K108">
        <f t="shared" si="17"/>
        <v>0</v>
      </c>
    </row>
    <row r="109" spans="1:11" x14ac:dyDescent="0.25">
      <c r="B109">
        <v>1</v>
      </c>
      <c r="C109" t="s">
        <v>2</v>
      </c>
      <c r="D109">
        <v>5</v>
      </c>
      <c r="E109">
        <f t="shared" si="16"/>
        <v>20</v>
      </c>
      <c r="H109">
        <v>0</v>
      </c>
      <c r="I109" t="s">
        <v>2</v>
      </c>
      <c r="J109">
        <v>5</v>
      </c>
      <c r="K109">
        <f t="shared" si="17"/>
        <v>0</v>
      </c>
    </row>
    <row r="110" spans="1:11" x14ac:dyDescent="0.25">
      <c r="B110">
        <v>2</v>
      </c>
      <c r="C110" t="s">
        <v>1</v>
      </c>
      <c r="D110">
        <v>14</v>
      </c>
      <c r="E110">
        <f t="shared" si="16"/>
        <v>14.285714285714286</v>
      </c>
      <c r="H110">
        <v>3</v>
      </c>
      <c r="I110" t="s">
        <v>1</v>
      </c>
      <c r="J110">
        <v>14</v>
      </c>
      <c r="K110">
        <f t="shared" si="17"/>
        <v>21.428571428571427</v>
      </c>
    </row>
    <row r="111" spans="1:11" x14ac:dyDescent="0.25">
      <c r="B111">
        <v>1</v>
      </c>
      <c r="C111" t="s">
        <v>14</v>
      </c>
      <c r="D111">
        <v>3</v>
      </c>
      <c r="E111">
        <f t="shared" si="16"/>
        <v>33.333333333333336</v>
      </c>
      <c r="H111">
        <v>0</v>
      </c>
      <c r="I111" t="s">
        <v>14</v>
      </c>
      <c r="J111">
        <v>3</v>
      </c>
      <c r="K111">
        <f t="shared" si="17"/>
        <v>0</v>
      </c>
    </row>
    <row r="112" spans="1:11" x14ac:dyDescent="0.25">
      <c r="B112">
        <v>0</v>
      </c>
      <c r="C112" t="s">
        <v>10</v>
      </c>
      <c r="D112">
        <v>1</v>
      </c>
      <c r="E112">
        <f t="shared" si="16"/>
        <v>0</v>
      </c>
      <c r="H112">
        <v>0</v>
      </c>
      <c r="I112" t="s">
        <v>10</v>
      </c>
      <c r="J112">
        <v>1</v>
      </c>
      <c r="K112">
        <f t="shared" si="17"/>
        <v>0</v>
      </c>
    </row>
    <row r="113" spans="1:11" x14ac:dyDescent="0.25">
      <c r="B113">
        <v>0</v>
      </c>
      <c r="C113" t="s">
        <v>5</v>
      </c>
      <c r="D113">
        <v>2</v>
      </c>
      <c r="E113">
        <f t="shared" si="16"/>
        <v>0</v>
      </c>
      <c r="H113">
        <v>0</v>
      </c>
      <c r="I113" t="s">
        <v>5</v>
      </c>
      <c r="J113">
        <v>2</v>
      </c>
      <c r="K113">
        <f t="shared" si="17"/>
        <v>0</v>
      </c>
    </row>
    <row r="115" spans="1:11" x14ac:dyDescent="0.25">
      <c r="A115" s="1" t="s">
        <v>27</v>
      </c>
      <c r="B115">
        <v>0</v>
      </c>
      <c r="C115" t="s">
        <v>7</v>
      </c>
      <c r="D115">
        <v>9</v>
      </c>
      <c r="E115">
        <f t="shared" ref="E115:E125" si="18">SUM(B115*100/D115)</f>
        <v>0</v>
      </c>
      <c r="G115" s="1" t="s">
        <v>33</v>
      </c>
      <c r="H115">
        <v>1</v>
      </c>
      <c r="I115" t="s">
        <v>7</v>
      </c>
      <c r="J115">
        <v>9</v>
      </c>
      <c r="K115">
        <f t="shared" ref="K115:K125" si="19">SUM(H115*100/J115)</f>
        <v>11.111111111111111</v>
      </c>
    </row>
    <row r="116" spans="1:11" x14ac:dyDescent="0.25">
      <c r="B116">
        <v>1</v>
      </c>
      <c r="C116" t="s">
        <v>13</v>
      </c>
      <c r="D116">
        <v>1</v>
      </c>
      <c r="E116">
        <f t="shared" si="18"/>
        <v>100</v>
      </c>
      <c r="H116">
        <v>0</v>
      </c>
      <c r="I116" t="s">
        <v>13</v>
      </c>
      <c r="J116">
        <v>1</v>
      </c>
      <c r="K116">
        <f t="shared" si="19"/>
        <v>0</v>
      </c>
    </row>
    <row r="117" spans="1:11" x14ac:dyDescent="0.25">
      <c r="B117">
        <v>1</v>
      </c>
      <c r="C117" t="s">
        <v>11</v>
      </c>
      <c r="D117">
        <v>2</v>
      </c>
      <c r="E117">
        <f t="shared" si="18"/>
        <v>50</v>
      </c>
      <c r="H117">
        <v>0</v>
      </c>
      <c r="I117" t="s">
        <v>11</v>
      </c>
      <c r="J117">
        <v>2</v>
      </c>
      <c r="K117">
        <f t="shared" si="19"/>
        <v>0</v>
      </c>
    </row>
    <row r="118" spans="1:11" x14ac:dyDescent="0.25">
      <c r="B118">
        <v>0</v>
      </c>
      <c r="C118" t="s">
        <v>21</v>
      </c>
      <c r="D118">
        <v>2</v>
      </c>
      <c r="E118">
        <f t="shared" si="18"/>
        <v>0</v>
      </c>
      <c r="H118">
        <v>0</v>
      </c>
      <c r="I118" t="s">
        <v>21</v>
      </c>
      <c r="J118">
        <v>2</v>
      </c>
      <c r="K118">
        <f t="shared" si="19"/>
        <v>0</v>
      </c>
    </row>
    <row r="119" spans="1:11" x14ac:dyDescent="0.25">
      <c r="B119">
        <v>1</v>
      </c>
      <c r="C119" t="s">
        <v>8</v>
      </c>
      <c r="D119">
        <v>4</v>
      </c>
      <c r="E119">
        <f t="shared" si="18"/>
        <v>25</v>
      </c>
      <c r="H119">
        <v>2</v>
      </c>
      <c r="I119" t="s">
        <v>8</v>
      </c>
      <c r="J119">
        <v>4</v>
      </c>
      <c r="K119">
        <f t="shared" si="19"/>
        <v>50</v>
      </c>
    </row>
    <row r="120" spans="1:11" x14ac:dyDescent="0.25">
      <c r="B120">
        <v>2</v>
      </c>
      <c r="C120" t="s">
        <v>9</v>
      </c>
      <c r="D120">
        <v>5</v>
      </c>
      <c r="E120">
        <f t="shared" si="18"/>
        <v>40</v>
      </c>
      <c r="H120">
        <v>0</v>
      </c>
      <c r="I120" t="s">
        <v>9</v>
      </c>
      <c r="J120">
        <v>5</v>
      </c>
      <c r="K120">
        <f t="shared" si="19"/>
        <v>0</v>
      </c>
    </row>
    <row r="121" spans="1:11" x14ac:dyDescent="0.25">
      <c r="B121">
        <v>1</v>
      </c>
      <c r="C121" t="s">
        <v>2</v>
      </c>
      <c r="D121">
        <v>5</v>
      </c>
      <c r="E121">
        <f t="shared" si="18"/>
        <v>20</v>
      </c>
      <c r="H121">
        <v>0</v>
      </c>
      <c r="I121" t="s">
        <v>2</v>
      </c>
      <c r="J121">
        <v>5</v>
      </c>
      <c r="K121">
        <f t="shared" si="19"/>
        <v>0</v>
      </c>
    </row>
    <row r="122" spans="1:11" x14ac:dyDescent="0.25">
      <c r="B122">
        <v>0</v>
      </c>
      <c r="C122" t="s">
        <v>1</v>
      </c>
      <c r="D122">
        <v>14</v>
      </c>
      <c r="E122">
        <f t="shared" si="18"/>
        <v>0</v>
      </c>
      <c r="H122">
        <v>1</v>
      </c>
      <c r="I122" t="s">
        <v>1</v>
      </c>
      <c r="J122">
        <v>14</v>
      </c>
      <c r="K122">
        <f t="shared" si="19"/>
        <v>7.1428571428571432</v>
      </c>
    </row>
    <row r="123" spans="1:11" x14ac:dyDescent="0.25">
      <c r="B123">
        <v>1</v>
      </c>
      <c r="C123" t="s">
        <v>14</v>
      </c>
      <c r="D123">
        <v>3</v>
      </c>
      <c r="E123">
        <f t="shared" si="18"/>
        <v>33.333333333333336</v>
      </c>
      <c r="H123">
        <v>0</v>
      </c>
      <c r="I123" t="s">
        <v>14</v>
      </c>
      <c r="J123">
        <v>3</v>
      </c>
      <c r="K123">
        <f t="shared" si="19"/>
        <v>0</v>
      </c>
    </row>
    <row r="124" spans="1:11" x14ac:dyDescent="0.25">
      <c r="B124">
        <v>0</v>
      </c>
      <c r="C124" t="s">
        <v>10</v>
      </c>
      <c r="D124">
        <v>1</v>
      </c>
      <c r="E124">
        <f t="shared" si="18"/>
        <v>0</v>
      </c>
      <c r="H124">
        <v>0</v>
      </c>
      <c r="I124" t="s">
        <v>10</v>
      </c>
      <c r="J124">
        <v>1</v>
      </c>
      <c r="K124">
        <f t="shared" si="19"/>
        <v>0</v>
      </c>
    </row>
    <row r="125" spans="1:11" x14ac:dyDescent="0.25">
      <c r="B125">
        <v>0</v>
      </c>
      <c r="C125" t="s">
        <v>5</v>
      </c>
      <c r="D125">
        <v>2</v>
      </c>
      <c r="E125">
        <f t="shared" si="18"/>
        <v>0</v>
      </c>
      <c r="H125">
        <v>0</v>
      </c>
      <c r="I125" t="s">
        <v>5</v>
      </c>
      <c r="J125">
        <v>2</v>
      </c>
      <c r="K125">
        <f t="shared" si="19"/>
        <v>0</v>
      </c>
    </row>
    <row r="127" spans="1:11" x14ac:dyDescent="0.25">
      <c r="A127" s="1" t="s">
        <v>28</v>
      </c>
      <c r="B127">
        <v>0</v>
      </c>
      <c r="C127" t="s">
        <v>7</v>
      </c>
      <c r="D127">
        <v>9</v>
      </c>
      <c r="E127">
        <f t="shared" ref="E127:E137" si="20">SUM(B127*100/D127)</f>
        <v>0</v>
      </c>
      <c r="G127" s="1" t="s">
        <v>34</v>
      </c>
      <c r="H127">
        <v>0</v>
      </c>
      <c r="I127" t="s">
        <v>7</v>
      </c>
      <c r="J127">
        <v>9</v>
      </c>
      <c r="K127">
        <f t="shared" ref="K127:K137" si="21">SUM(H127*100/J127)</f>
        <v>0</v>
      </c>
    </row>
    <row r="128" spans="1:11" x14ac:dyDescent="0.25">
      <c r="B128">
        <v>0</v>
      </c>
      <c r="C128" t="s">
        <v>13</v>
      </c>
      <c r="D128">
        <v>1</v>
      </c>
      <c r="E128">
        <f t="shared" si="20"/>
        <v>0</v>
      </c>
      <c r="H128">
        <v>0</v>
      </c>
      <c r="I128" t="s">
        <v>13</v>
      </c>
      <c r="J128">
        <v>1</v>
      </c>
      <c r="K128">
        <f t="shared" si="21"/>
        <v>0</v>
      </c>
    </row>
    <row r="129" spans="1:13" x14ac:dyDescent="0.25">
      <c r="B129">
        <v>0</v>
      </c>
      <c r="C129" t="s">
        <v>11</v>
      </c>
      <c r="D129">
        <v>2</v>
      </c>
      <c r="E129">
        <f t="shared" si="20"/>
        <v>0</v>
      </c>
      <c r="H129">
        <v>0</v>
      </c>
      <c r="I129" t="s">
        <v>11</v>
      </c>
      <c r="J129">
        <v>2</v>
      </c>
      <c r="K129">
        <f t="shared" si="21"/>
        <v>0</v>
      </c>
    </row>
    <row r="130" spans="1:13" x14ac:dyDescent="0.25">
      <c r="B130">
        <v>0</v>
      </c>
      <c r="C130" t="s">
        <v>21</v>
      </c>
      <c r="D130">
        <v>2</v>
      </c>
      <c r="E130">
        <f t="shared" si="20"/>
        <v>0</v>
      </c>
      <c r="H130">
        <v>0</v>
      </c>
      <c r="I130" t="s">
        <v>21</v>
      </c>
      <c r="J130">
        <v>2</v>
      </c>
      <c r="K130">
        <f t="shared" si="21"/>
        <v>0</v>
      </c>
    </row>
    <row r="131" spans="1:13" x14ac:dyDescent="0.25">
      <c r="B131">
        <v>0</v>
      </c>
      <c r="C131" t="s">
        <v>8</v>
      </c>
      <c r="D131">
        <v>4</v>
      </c>
      <c r="E131">
        <f t="shared" si="20"/>
        <v>0</v>
      </c>
      <c r="H131">
        <v>0</v>
      </c>
      <c r="I131" t="s">
        <v>8</v>
      </c>
      <c r="J131">
        <v>4</v>
      </c>
      <c r="K131">
        <f t="shared" si="21"/>
        <v>0</v>
      </c>
    </row>
    <row r="132" spans="1:13" x14ac:dyDescent="0.25">
      <c r="B132">
        <v>0</v>
      </c>
      <c r="C132" t="s">
        <v>9</v>
      </c>
      <c r="D132">
        <v>5</v>
      </c>
      <c r="E132">
        <f t="shared" si="20"/>
        <v>0</v>
      </c>
      <c r="H132">
        <v>0</v>
      </c>
      <c r="I132" t="s">
        <v>9</v>
      </c>
      <c r="J132">
        <v>5</v>
      </c>
      <c r="K132">
        <f t="shared" si="21"/>
        <v>0</v>
      </c>
    </row>
    <row r="133" spans="1:13" x14ac:dyDescent="0.25">
      <c r="B133">
        <v>0</v>
      </c>
      <c r="C133" t="s">
        <v>2</v>
      </c>
      <c r="D133">
        <v>5</v>
      </c>
      <c r="E133">
        <f t="shared" si="20"/>
        <v>0</v>
      </c>
      <c r="H133">
        <v>0</v>
      </c>
      <c r="I133" t="s">
        <v>2</v>
      </c>
      <c r="J133">
        <v>5</v>
      </c>
      <c r="K133">
        <f t="shared" si="21"/>
        <v>0</v>
      </c>
    </row>
    <row r="134" spans="1:13" x14ac:dyDescent="0.25">
      <c r="B134">
        <v>2</v>
      </c>
      <c r="C134" t="s">
        <v>1</v>
      </c>
      <c r="D134">
        <v>14</v>
      </c>
      <c r="E134">
        <f t="shared" si="20"/>
        <v>14.285714285714286</v>
      </c>
      <c r="H134">
        <v>1</v>
      </c>
      <c r="I134" t="s">
        <v>1</v>
      </c>
      <c r="J134">
        <v>14</v>
      </c>
      <c r="K134">
        <f t="shared" si="21"/>
        <v>7.1428571428571432</v>
      </c>
      <c r="M134" s="1"/>
    </row>
    <row r="135" spans="1:13" x14ac:dyDescent="0.25">
      <c r="B135">
        <v>1</v>
      </c>
      <c r="C135" t="s">
        <v>14</v>
      </c>
      <c r="D135">
        <v>3</v>
      </c>
      <c r="E135">
        <f t="shared" si="20"/>
        <v>33.333333333333336</v>
      </c>
      <c r="H135">
        <v>0</v>
      </c>
      <c r="I135" t="s">
        <v>14</v>
      </c>
      <c r="J135">
        <v>3</v>
      </c>
      <c r="K135">
        <f t="shared" si="21"/>
        <v>0</v>
      </c>
    </row>
    <row r="136" spans="1:13" x14ac:dyDescent="0.25">
      <c r="B136">
        <v>0</v>
      </c>
      <c r="C136" t="s">
        <v>10</v>
      </c>
      <c r="D136">
        <v>1</v>
      </c>
      <c r="E136">
        <f t="shared" si="20"/>
        <v>0</v>
      </c>
      <c r="H136">
        <v>0</v>
      </c>
      <c r="I136" t="s">
        <v>10</v>
      </c>
      <c r="J136">
        <v>1</v>
      </c>
      <c r="K136">
        <f t="shared" si="21"/>
        <v>0</v>
      </c>
    </row>
    <row r="137" spans="1:13" x14ac:dyDescent="0.25">
      <c r="B137">
        <v>0</v>
      </c>
      <c r="C137" t="s">
        <v>5</v>
      </c>
      <c r="D137">
        <v>2</v>
      </c>
      <c r="E137">
        <f t="shared" si="20"/>
        <v>0</v>
      </c>
      <c r="H137">
        <v>0</v>
      </c>
      <c r="I137" t="s">
        <v>5</v>
      </c>
      <c r="J137">
        <v>2</v>
      </c>
      <c r="K137">
        <f t="shared" si="21"/>
        <v>0</v>
      </c>
    </row>
    <row r="139" spans="1:13" x14ac:dyDescent="0.25">
      <c r="A139" s="1" t="s">
        <v>36</v>
      </c>
      <c r="B139">
        <v>0</v>
      </c>
      <c r="C139" t="s">
        <v>7</v>
      </c>
      <c r="D139">
        <v>9</v>
      </c>
      <c r="E139">
        <f t="shared" ref="E139:E149" si="22">SUM(B139*100/D139)</f>
        <v>0</v>
      </c>
      <c r="G139" s="1" t="s">
        <v>41</v>
      </c>
      <c r="H139">
        <v>1</v>
      </c>
      <c r="I139" t="s">
        <v>7</v>
      </c>
      <c r="J139">
        <v>9</v>
      </c>
      <c r="K139">
        <f t="shared" ref="K139:K149" si="23">SUM(H139*100/J139)</f>
        <v>11.111111111111111</v>
      </c>
    </row>
    <row r="140" spans="1:13" x14ac:dyDescent="0.25">
      <c r="B140">
        <v>0</v>
      </c>
      <c r="C140" t="s">
        <v>13</v>
      </c>
      <c r="D140">
        <v>1</v>
      </c>
      <c r="E140">
        <f t="shared" si="22"/>
        <v>0</v>
      </c>
      <c r="H140">
        <v>0</v>
      </c>
      <c r="I140" t="s">
        <v>13</v>
      </c>
      <c r="J140">
        <v>1</v>
      </c>
      <c r="K140">
        <f t="shared" si="23"/>
        <v>0</v>
      </c>
    </row>
    <row r="141" spans="1:13" x14ac:dyDescent="0.25">
      <c r="B141">
        <v>0</v>
      </c>
      <c r="C141" t="s">
        <v>11</v>
      </c>
      <c r="D141">
        <v>2</v>
      </c>
      <c r="E141">
        <f t="shared" si="22"/>
        <v>0</v>
      </c>
      <c r="H141">
        <v>0</v>
      </c>
      <c r="I141" t="s">
        <v>11</v>
      </c>
      <c r="J141">
        <v>2</v>
      </c>
      <c r="K141">
        <f t="shared" si="23"/>
        <v>0</v>
      </c>
    </row>
    <row r="142" spans="1:13" x14ac:dyDescent="0.25">
      <c r="B142">
        <v>0</v>
      </c>
      <c r="C142" t="s">
        <v>21</v>
      </c>
      <c r="D142">
        <v>2</v>
      </c>
      <c r="E142">
        <f t="shared" si="22"/>
        <v>0</v>
      </c>
      <c r="H142">
        <v>0</v>
      </c>
      <c r="I142" t="s">
        <v>21</v>
      </c>
      <c r="J142">
        <v>2</v>
      </c>
      <c r="K142">
        <f t="shared" si="23"/>
        <v>0</v>
      </c>
    </row>
    <row r="143" spans="1:13" x14ac:dyDescent="0.25">
      <c r="B143">
        <v>0</v>
      </c>
      <c r="C143" t="s">
        <v>8</v>
      </c>
      <c r="D143">
        <v>4</v>
      </c>
      <c r="E143">
        <f t="shared" si="22"/>
        <v>0</v>
      </c>
      <c r="H143">
        <v>0</v>
      </c>
      <c r="I143" t="s">
        <v>8</v>
      </c>
      <c r="J143">
        <v>4</v>
      </c>
      <c r="K143">
        <f t="shared" si="23"/>
        <v>0</v>
      </c>
      <c r="M143" s="1"/>
    </row>
    <row r="144" spans="1:13" x14ac:dyDescent="0.25">
      <c r="B144">
        <v>0</v>
      </c>
      <c r="C144" t="s">
        <v>9</v>
      </c>
      <c r="D144">
        <v>5</v>
      </c>
      <c r="E144">
        <f t="shared" si="22"/>
        <v>0</v>
      </c>
      <c r="H144">
        <v>0</v>
      </c>
      <c r="I144" t="s">
        <v>9</v>
      </c>
      <c r="J144">
        <v>5</v>
      </c>
      <c r="K144">
        <f t="shared" si="23"/>
        <v>0</v>
      </c>
    </row>
    <row r="145" spans="1:11" x14ac:dyDescent="0.25">
      <c r="B145">
        <v>0</v>
      </c>
      <c r="C145" t="s">
        <v>2</v>
      </c>
      <c r="D145">
        <v>5</v>
      </c>
      <c r="E145">
        <f t="shared" si="22"/>
        <v>0</v>
      </c>
      <c r="H145">
        <v>0</v>
      </c>
      <c r="I145" t="s">
        <v>2</v>
      </c>
      <c r="J145">
        <v>5</v>
      </c>
      <c r="K145">
        <f t="shared" si="23"/>
        <v>0</v>
      </c>
    </row>
    <row r="146" spans="1:11" x14ac:dyDescent="0.25">
      <c r="B146">
        <v>0</v>
      </c>
      <c r="C146" t="s">
        <v>1</v>
      </c>
      <c r="D146">
        <v>14</v>
      </c>
      <c r="E146">
        <f t="shared" si="22"/>
        <v>0</v>
      </c>
      <c r="H146">
        <v>0</v>
      </c>
      <c r="I146" t="s">
        <v>1</v>
      </c>
      <c r="J146">
        <v>14</v>
      </c>
      <c r="K146">
        <f t="shared" si="23"/>
        <v>0</v>
      </c>
    </row>
    <row r="147" spans="1:11" x14ac:dyDescent="0.25">
      <c r="B147">
        <v>0</v>
      </c>
      <c r="C147" t="s">
        <v>14</v>
      </c>
      <c r="D147">
        <v>3</v>
      </c>
      <c r="E147">
        <f t="shared" si="22"/>
        <v>0</v>
      </c>
      <c r="H147">
        <v>0</v>
      </c>
      <c r="I147" t="s">
        <v>14</v>
      </c>
      <c r="J147">
        <v>3</v>
      </c>
      <c r="K147">
        <f t="shared" si="23"/>
        <v>0</v>
      </c>
    </row>
    <row r="148" spans="1:11" x14ac:dyDescent="0.25">
      <c r="B148">
        <v>0</v>
      </c>
      <c r="C148" t="s">
        <v>10</v>
      </c>
      <c r="D148">
        <v>1</v>
      </c>
      <c r="E148">
        <f t="shared" si="22"/>
        <v>0</v>
      </c>
      <c r="H148">
        <v>0</v>
      </c>
      <c r="I148" t="s">
        <v>10</v>
      </c>
      <c r="J148">
        <v>1</v>
      </c>
      <c r="K148">
        <f t="shared" si="23"/>
        <v>0</v>
      </c>
    </row>
    <row r="149" spans="1:11" x14ac:dyDescent="0.25">
      <c r="B149">
        <v>1</v>
      </c>
      <c r="C149" t="s">
        <v>5</v>
      </c>
      <c r="D149">
        <v>2</v>
      </c>
      <c r="E149">
        <f t="shared" si="22"/>
        <v>50</v>
      </c>
      <c r="H149">
        <v>0</v>
      </c>
      <c r="I149" t="s">
        <v>5</v>
      </c>
      <c r="J149">
        <v>2</v>
      </c>
      <c r="K149">
        <f t="shared" si="23"/>
        <v>0</v>
      </c>
    </row>
    <row r="151" spans="1:11" x14ac:dyDescent="0.25">
      <c r="A151" s="1" t="s">
        <v>42</v>
      </c>
      <c r="B151">
        <v>5</v>
      </c>
      <c r="C151" t="s">
        <v>7</v>
      </c>
      <c r="D151">
        <v>9</v>
      </c>
      <c r="E151">
        <f t="shared" ref="E151:E161" si="24">SUM(B151*100/D151)</f>
        <v>55.555555555555557</v>
      </c>
      <c r="G151" s="1"/>
    </row>
    <row r="152" spans="1:11" x14ac:dyDescent="0.25">
      <c r="B152">
        <v>0</v>
      </c>
      <c r="C152" t="s">
        <v>13</v>
      </c>
      <c r="D152">
        <v>1</v>
      </c>
      <c r="E152">
        <f t="shared" si="24"/>
        <v>0</v>
      </c>
    </row>
    <row r="153" spans="1:11" x14ac:dyDescent="0.25">
      <c r="B153">
        <v>0</v>
      </c>
      <c r="C153" t="s">
        <v>11</v>
      </c>
      <c r="D153">
        <v>2</v>
      </c>
      <c r="E153">
        <f t="shared" si="24"/>
        <v>0</v>
      </c>
    </row>
    <row r="154" spans="1:11" x14ac:dyDescent="0.25">
      <c r="B154">
        <v>0</v>
      </c>
      <c r="C154" t="s">
        <v>21</v>
      </c>
      <c r="D154">
        <v>2</v>
      </c>
      <c r="E154">
        <f t="shared" si="24"/>
        <v>0</v>
      </c>
    </row>
    <row r="155" spans="1:11" x14ac:dyDescent="0.25">
      <c r="B155">
        <v>0</v>
      </c>
      <c r="C155" t="s">
        <v>8</v>
      </c>
      <c r="D155">
        <v>4</v>
      </c>
      <c r="E155">
        <f t="shared" si="24"/>
        <v>0</v>
      </c>
    </row>
    <row r="156" spans="1:11" x14ac:dyDescent="0.25">
      <c r="B156">
        <v>0</v>
      </c>
      <c r="C156" t="s">
        <v>9</v>
      </c>
      <c r="D156">
        <v>5</v>
      </c>
      <c r="E156">
        <f t="shared" si="24"/>
        <v>0</v>
      </c>
    </row>
    <row r="157" spans="1:11" x14ac:dyDescent="0.25">
      <c r="B157">
        <v>0</v>
      </c>
      <c r="C157" t="s">
        <v>2</v>
      </c>
      <c r="D157">
        <v>5</v>
      </c>
      <c r="E157">
        <f t="shared" si="24"/>
        <v>0</v>
      </c>
    </row>
    <row r="158" spans="1:11" x14ac:dyDescent="0.25">
      <c r="B158">
        <v>6</v>
      </c>
      <c r="C158" t="s">
        <v>1</v>
      </c>
      <c r="D158">
        <v>14</v>
      </c>
      <c r="E158">
        <f t="shared" si="24"/>
        <v>42.857142857142854</v>
      </c>
    </row>
    <row r="159" spans="1:11" x14ac:dyDescent="0.25">
      <c r="B159">
        <v>0</v>
      </c>
      <c r="C159" t="s">
        <v>14</v>
      </c>
      <c r="D159">
        <v>3</v>
      </c>
      <c r="E159">
        <f t="shared" si="24"/>
        <v>0</v>
      </c>
    </row>
    <row r="160" spans="1:11" x14ac:dyDescent="0.25">
      <c r="B160">
        <v>1</v>
      </c>
      <c r="C160" t="s">
        <v>10</v>
      </c>
      <c r="D160">
        <v>1</v>
      </c>
      <c r="E160">
        <f t="shared" si="24"/>
        <v>100</v>
      </c>
    </row>
    <row r="161" spans="1:23" x14ac:dyDescent="0.25">
      <c r="B161">
        <v>1</v>
      </c>
      <c r="C161" t="s">
        <v>5</v>
      </c>
      <c r="D161">
        <v>2</v>
      </c>
      <c r="E161">
        <f t="shared" si="24"/>
        <v>50</v>
      </c>
    </row>
    <row r="163" spans="1:23" ht="23.25" x14ac:dyDescent="0.35">
      <c r="A163" s="3" t="s">
        <v>12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x14ac:dyDescent="0.25">
      <c r="A164" s="1" t="s">
        <v>25</v>
      </c>
      <c r="B164">
        <v>13</v>
      </c>
      <c r="C164" t="s">
        <v>4</v>
      </c>
      <c r="D164">
        <v>16</v>
      </c>
      <c r="E164">
        <f t="shared" ref="E164:E177" si="25">SUM(B164*100/D164)</f>
        <v>81.25</v>
      </c>
      <c r="G164" s="1" t="s">
        <v>31</v>
      </c>
      <c r="H164">
        <v>0</v>
      </c>
      <c r="I164" t="s">
        <v>4</v>
      </c>
      <c r="J164">
        <v>16</v>
      </c>
      <c r="K164">
        <f t="shared" ref="K164:K177" si="26">SUM(H164*100/J164)</f>
        <v>0</v>
      </c>
      <c r="M164" s="1"/>
    </row>
    <row r="165" spans="1:23" x14ac:dyDescent="0.25">
      <c r="B165">
        <v>5</v>
      </c>
      <c r="C165" t="s">
        <v>7</v>
      </c>
      <c r="D165">
        <v>9</v>
      </c>
      <c r="E165">
        <f t="shared" si="25"/>
        <v>55.555555555555557</v>
      </c>
      <c r="H165">
        <v>0</v>
      </c>
      <c r="I165" t="s">
        <v>7</v>
      </c>
      <c r="J165">
        <v>9</v>
      </c>
      <c r="K165">
        <f t="shared" si="26"/>
        <v>0</v>
      </c>
    </row>
    <row r="166" spans="1:23" x14ac:dyDescent="0.25">
      <c r="B166">
        <v>6</v>
      </c>
      <c r="C166" t="s">
        <v>13</v>
      </c>
      <c r="D166">
        <v>21</v>
      </c>
      <c r="E166">
        <f t="shared" si="25"/>
        <v>28.571428571428573</v>
      </c>
      <c r="H166">
        <v>0</v>
      </c>
      <c r="I166" t="s">
        <v>13</v>
      </c>
      <c r="J166">
        <v>21</v>
      </c>
      <c r="K166">
        <f t="shared" si="26"/>
        <v>0</v>
      </c>
    </row>
    <row r="167" spans="1:23" x14ac:dyDescent="0.25">
      <c r="B167">
        <v>0</v>
      </c>
      <c r="C167" t="s">
        <v>8</v>
      </c>
      <c r="D167">
        <v>6</v>
      </c>
      <c r="E167">
        <f t="shared" si="25"/>
        <v>0</v>
      </c>
      <c r="H167">
        <v>0</v>
      </c>
      <c r="I167" t="s">
        <v>8</v>
      </c>
      <c r="J167">
        <v>6</v>
      </c>
      <c r="K167">
        <f t="shared" si="26"/>
        <v>0</v>
      </c>
    </row>
    <row r="168" spans="1:23" x14ac:dyDescent="0.25">
      <c r="B168">
        <v>2</v>
      </c>
      <c r="C168" t="s">
        <v>9</v>
      </c>
      <c r="D168">
        <v>7</v>
      </c>
      <c r="E168">
        <f t="shared" si="25"/>
        <v>28.571428571428573</v>
      </c>
      <c r="H168">
        <v>0</v>
      </c>
      <c r="I168" t="s">
        <v>9</v>
      </c>
      <c r="J168">
        <v>7</v>
      </c>
      <c r="K168">
        <f t="shared" si="26"/>
        <v>0</v>
      </c>
    </row>
    <row r="169" spans="1:23" x14ac:dyDescent="0.25">
      <c r="B169">
        <v>6</v>
      </c>
      <c r="C169" t="s">
        <v>2</v>
      </c>
      <c r="D169">
        <v>9</v>
      </c>
      <c r="E169">
        <f t="shared" si="25"/>
        <v>66.666666666666671</v>
      </c>
      <c r="H169">
        <v>0</v>
      </c>
      <c r="I169" t="s">
        <v>2</v>
      </c>
      <c r="J169">
        <v>9</v>
      </c>
      <c r="K169">
        <f t="shared" si="26"/>
        <v>0</v>
      </c>
    </row>
    <row r="170" spans="1:23" x14ac:dyDescent="0.25">
      <c r="B170">
        <v>16</v>
      </c>
      <c r="C170" t="s">
        <v>1</v>
      </c>
      <c r="D170">
        <v>26</v>
      </c>
      <c r="E170">
        <f t="shared" si="25"/>
        <v>61.53846153846154</v>
      </c>
      <c r="H170">
        <v>1</v>
      </c>
      <c r="I170" t="s">
        <v>1</v>
      </c>
      <c r="J170">
        <v>26</v>
      </c>
      <c r="K170">
        <f t="shared" si="26"/>
        <v>3.8461538461538463</v>
      </c>
    </row>
    <row r="171" spans="1:23" x14ac:dyDescent="0.25">
      <c r="B171">
        <v>59</v>
      </c>
      <c r="C171" t="s">
        <v>14</v>
      </c>
      <c r="D171">
        <v>79</v>
      </c>
      <c r="E171">
        <f t="shared" si="25"/>
        <v>74.683544303797461</v>
      </c>
      <c r="H171">
        <v>1</v>
      </c>
      <c r="I171" t="s">
        <v>14</v>
      </c>
      <c r="J171">
        <v>79</v>
      </c>
      <c r="K171">
        <f t="shared" si="26"/>
        <v>1.2658227848101267</v>
      </c>
    </row>
    <row r="172" spans="1:23" x14ac:dyDescent="0.25">
      <c r="B172">
        <v>0</v>
      </c>
      <c r="C172" t="s">
        <v>10</v>
      </c>
      <c r="D172">
        <v>2</v>
      </c>
      <c r="E172">
        <f t="shared" si="25"/>
        <v>0</v>
      </c>
      <c r="H172">
        <v>0</v>
      </c>
      <c r="I172" t="s">
        <v>10</v>
      </c>
      <c r="J172">
        <v>2</v>
      </c>
      <c r="K172">
        <f t="shared" si="26"/>
        <v>0</v>
      </c>
    </row>
    <row r="173" spans="1:23" x14ac:dyDescent="0.25">
      <c r="B173">
        <v>8</v>
      </c>
      <c r="C173" t="s">
        <v>3</v>
      </c>
      <c r="D173">
        <v>9</v>
      </c>
      <c r="E173">
        <f t="shared" si="25"/>
        <v>88.888888888888886</v>
      </c>
      <c r="H173">
        <v>0</v>
      </c>
      <c r="I173" t="s">
        <v>3</v>
      </c>
      <c r="J173">
        <v>9</v>
      </c>
      <c r="K173">
        <f t="shared" si="26"/>
        <v>0</v>
      </c>
    </row>
    <row r="174" spans="1:23" x14ac:dyDescent="0.25">
      <c r="B174">
        <v>6</v>
      </c>
      <c r="C174" t="s">
        <v>16</v>
      </c>
      <c r="D174">
        <v>28</v>
      </c>
      <c r="E174">
        <f t="shared" si="25"/>
        <v>21.428571428571427</v>
      </c>
      <c r="H174">
        <v>0</v>
      </c>
      <c r="I174" t="s">
        <v>16</v>
      </c>
      <c r="J174">
        <v>28</v>
      </c>
      <c r="K174">
        <f t="shared" si="26"/>
        <v>0</v>
      </c>
    </row>
    <row r="175" spans="1:23" x14ac:dyDescent="0.25">
      <c r="B175">
        <v>17</v>
      </c>
      <c r="C175" t="s">
        <v>15</v>
      </c>
      <c r="D175">
        <v>24</v>
      </c>
      <c r="E175">
        <f t="shared" si="25"/>
        <v>70.833333333333329</v>
      </c>
      <c r="H175">
        <v>0</v>
      </c>
      <c r="I175" t="s">
        <v>15</v>
      </c>
      <c r="J175">
        <v>24</v>
      </c>
      <c r="K175">
        <f t="shared" si="26"/>
        <v>0</v>
      </c>
    </row>
    <row r="176" spans="1:23" x14ac:dyDescent="0.25">
      <c r="B176">
        <v>3</v>
      </c>
      <c r="C176" t="s">
        <v>17</v>
      </c>
      <c r="D176">
        <v>3</v>
      </c>
      <c r="E176">
        <f t="shared" si="25"/>
        <v>100</v>
      </c>
      <c r="H176">
        <v>0</v>
      </c>
      <c r="I176" t="s">
        <v>17</v>
      </c>
      <c r="J176">
        <v>3</v>
      </c>
      <c r="K176">
        <f t="shared" si="26"/>
        <v>0</v>
      </c>
    </row>
    <row r="177" spans="1:13" x14ac:dyDescent="0.25">
      <c r="B177">
        <v>6</v>
      </c>
      <c r="C177" t="s">
        <v>5</v>
      </c>
      <c r="D177">
        <v>9</v>
      </c>
      <c r="E177">
        <f t="shared" si="25"/>
        <v>66.666666666666671</v>
      </c>
      <c r="H177">
        <v>0</v>
      </c>
      <c r="I177" t="s">
        <v>5</v>
      </c>
      <c r="J177">
        <v>9</v>
      </c>
      <c r="K177">
        <f t="shared" si="26"/>
        <v>0</v>
      </c>
    </row>
    <row r="178" spans="1:13" x14ac:dyDescent="0.25">
      <c r="A178" s="1"/>
      <c r="G178" s="1"/>
      <c r="M178" s="1"/>
    </row>
    <row r="179" spans="1:13" x14ac:dyDescent="0.25">
      <c r="A179" s="1" t="s">
        <v>26</v>
      </c>
      <c r="B179">
        <v>1</v>
      </c>
      <c r="C179" t="s">
        <v>4</v>
      </c>
      <c r="D179">
        <v>16</v>
      </c>
      <c r="E179">
        <f t="shared" ref="E179:E192" si="27">SUM(B179*100/D179)</f>
        <v>6.25</v>
      </c>
      <c r="G179" s="1" t="s">
        <v>32</v>
      </c>
      <c r="H179">
        <v>2</v>
      </c>
      <c r="I179" t="s">
        <v>4</v>
      </c>
      <c r="J179">
        <v>16</v>
      </c>
      <c r="K179">
        <f t="shared" ref="K179:K192" si="28">SUM(H179*100/J179)</f>
        <v>12.5</v>
      </c>
    </row>
    <row r="180" spans="1:13" x14ac:dyDescent="0.25">
      <c r="B180">
        <v>1</v>
      </c>
      <c r="C180" t="s">
        <v>7</v>
      </c>
      <c r="D180">
        <v>9</v>
      </c>
      <c r="E180">
        <f t="shared" si="27"/>
        <v>11.111111111111111</v>
      </c>
      <c r="H180">
        <v>0</v>
      </c>
      <c r="I180" t="s">
        <v>7</v>
      </c>
      <c r="J180">
        <v>9</v>
      </c>
      <c r="K180">
        <f t="shared" si="28"/>
        <v>0</v>
      </c>
    </row>
    <row r="181" spans="1:13" x14ac:dyDescent="0.25">
      <c r="B181">
        <v>8</v>
      </c>
      <c r="C181" t="s">
        <v>13</v>
      </c>
      <c r="D181">
        <v>21</v>
      </c>
      <c r="E181">
        <f t="shared" si="27"/>
        <v>38.095238095238095</v>
      </c>
      <c r="H181">
        <v>2</v>
      </c>
      <c r="I181" t="s">
        <v>13</v>
      </c>
      <c r="J181">
        <v>21</v>
      </c>
      <c r="K181">
        <f t="shared" si="28"/>
        <v>9.5238095238095237</v>
      </c>
    </row>
    <row r="182" spans="1:13" x14ac:dyDescent="0.25">
      <c r="B182">
        <v>5</v>
      </c>
      <c r="C182" t="s">
        <v>8</v>
      </c>
      <c r="D182">
        <v>6</v>
      </c>
      <c r="E182">
        <f t="shared" si="27"/>
        <v>83.333333333333329</v>
      </c>
      <c r="H182">
        <v>5</v>
      </c>
      <c r="I182" t="s">
        <v>8</v>
      </c>
      <c r="J182">
        <v>6</v>
      </c>
      <c r="K182">
        <f t="shared" si="28"/>
        <v>83.333333333333329</v>
      </c>
    </row>
    <row r="183" spans="1:13" x14ac:dyDescent="0.25">
      <c r="B183">
        <v>1</v>
      </c>
      <c r="C183" t="s">
        <v>9</v>
      </c>
      <c r="D183">
        <v>7</v>
      </c>
      <c r="E183">
        <f t="shared" si="27"/>
        <v>14.285714285714286</v>
      </c>
      <c r="H183">
        <v>1</v>
      </c>
      <c r="I183" t="s">
        <v>9</v>
      </c>
      <c r="J183">
        <v>7</v>
      </c>
      <c r="K183">
        <f t="shared" si="28"/>
        <v>14.285714285714286</v>
      </c>
    </row>
    <row r="184" spans="1:13" x14ac:dyDescent="0.25">
      <c r="B184">
        <v>0</v>
      </c>
      <c r="C184" t="s">
        <v>2</v>
      </c>
      <c r="D184">
        <v>9</v>
      </c>
      <c r="E184">
        <f t="shared" si="27"/>
        <v>0</v>
      </c>
      <c r="H184">
        <v>0</v>
      </c>
      <c r="I184" t="s">
        <v>2</v>
      </c>
      <c r="J184">
        <v>9</v>
      </c>
      <c r="K184">
        <f t="shared" si="28"/>
        <v>0</v>
      </c>
    </row>
    <row r="185" spans="1:13" x14ac:dyDescent="0.25">
      <c r="B185">
        <v>2</v>
      </c>
      <c r="C185" t="s">
        <v>1</v>
      </c>
      <c r="D185">
        <v>26</v>
      </c>
      <c r="E185">
        <f t="shared" si="27"/>
        <v>7.6923076923076925</v>
      </c>
      <c r="H185">
        <v>0</v>
      </c>
      <c r="I185" t="s">
        <v>1</v>
      </c>
      <c r="J185">
        <v>26</v>
      </c>
      <c r="K185">
        <f t="shared" si="28"/>
        <v>0</v>
      </c>
    </row>
    <row r="186" spans="1:13" x14ac:dyDescent="0.25">
      <c r="B186">
        <v>0</v>
      </c>
      <c r="C186" t="s">
        <v>14</v>
      </c>
      <c r="D186">
        <v>79</v>
      </c>
      <c r="E186">
        <f t="shared" si="27"/>
        <v>0</v>
      </c>
      <c r="H186">
        <v>4</v>
      </c>
      <c r="I186" t="s">
        <v>14</v>
      </c>
      <c r="J186">
        <v>79</v>
      </c>
      <c r="K186">
        <f t="shared" si="28"/>
        <v>5.0632911392405067</v>
      </c>
    </row>
    <row r="187" spans="1:13" x14ac:dyDescent="0.25">
      <c r="B187">
        <v>0</v>
      </c>
      <c r="C187" t="s">
        <v>10</v>
      </c>
      <c r="D187">
        <v>2</v>
      </c>
      <c r="E187">
        <f t="shared" si="27"/>
        <v>0</v>
      </c>
      <c r="H187">
        <v>0</v>
      </c>
      <c r="I187" t="s">
        <v>10</v>
      </c>
      <c r="J187">
        <v>2</v>
      </c>
      <c r="K187">
        <f t="shared" si="28"/>
        <v>0</v>
      </c>
    </row>
    <row r="188" spans="1:13" x14ac:dyDescent="0.25">
      <c r="B188">
        <v>0</v>
      </c>
      <c r="C188" t="s">
        <v>3</v>
      </c>
      <c r="D188">
        <v>9</v>
      </c>
      <c r="E188">
        <f t="shared" si="27"/>
        <v>0</v>
      </c>
      <c r="H188">
        <v>2</v>
      </c>
      <c r="I188" t="s">
        <v>3</v>
      </c>
      <c r="J188">
        <v>9</v>
      </c>
      <c r="K188">
        <f t="shared" si="28"/>
        <v>22.222222222222221</v>
      </c>
    </row>
    <row r="189" spans="1:13" x14ac:dyDescent="0.25">
      <c r="B189">
        <v>3</v>
      </c>
      <c r="C189" t="s">
        <v>16</v>
      </c>
      <c r="D189">
        <v>28</v>
      </c>
      <c r="E189">
        <f t="shared" si="27"/>
        <v>10.714285714285714</v>
      </c>
      <c r="H189">
        <v>7</v>
      </c>
      <c r="I189" t="s">
        <v>16</v>
      </c>
      <c r="J189">
        <v>28</v>
      </c>
      <c r="K189">
        <f t="shared" si="28"/>
        <v>25</v>
      </c>
    </row>
    <row r="190" spans="1:13" x14ac:dyDescent="0.25">
      <c r="B190">
        <v>9</v>
      </c>
      <c r="C190" t="s">
        <v>15</v>
      </c>
      <c r="D190">
        <v>24</v>
      </c>
      <c r="E190">
        <f t="shared" si="27"/>
        <v>37.5</v>
      </c>
      <c r="H190">
        <v>7</v>
      </c>
      <c r="I190" t="s">
        <v>15</v>
      </c>
      <c r="J190">
        <v>24</v>
      </c>
      <c r="K190">
        <f t="shared" si="28"/>
        <v>29.166666666666668</v>
      </c>
    </row>
    <row r="191" spans="1:13" x14ac:dyDescent="0.25">
      <c r="B191">
        <v>0</v>
      </c>
      <c r="C191" t="s">
        <v>17</v>
      </c>
      <c r="D191">
        <v>3</v>
      </c>
      <c r="E191">
        <f t="shared" si="27"/>
        <v>0</v>
      </c>
      <c r="H191">
        <v>0</v>
      </c>
      <c r="I191" t="s">
        <v>17</v>
      </c>
      <c r="J191">
        <v>3</v>
      </c>
      <c r="K191">
        <f t="shared" si="28"/>
        <v>0</v>
      </c>
    </row>
    <row r="192" spans="1:13" x14ac:dyDescent="0.25">
      <c r="B192">
        <v>2</v>
      </c>
      <c r="C192" t="s">
        <v>5</v>
      </c>
      <c r="D192">
        <v>9</v>
      </c>
      <c r="E192">
        <f t="shared" si="27"/>
        <v>22.222222222222221</v>
      </c>
      <c r="H192">
        <v>1</v>
      </c>
      <c r="I192" t="s">
        <v>5</v>
      </c>
      <c r="J192">
        <v>9</v>
      </c>
      <c r="K192">
        <f t="shared" si="28"/>
        <v>11.111111111111111</v>
      </c>
      <c r="M192" s="1"/>
    </row>
    <row r="194" spans="1:11" x14ac:dyDescent="0.25">
      <c r="A194" s="1" t="s">
        <v>27</v>
      </c>
      <c r="B194">
        <v>0</v>
      </c>
      <c r="C194" t="s">
        <v>4</v>
      </c>
      <c r="D194">
        <v>16</v>
      </c>
      <c r="E194">
        <f t="shared" ref="E194:E207" si="29">SUM(B194*100/D194)</f>
        <v>0</v>
      </c>
      <c r="G194" s="1" t="s">
        <v>33</v>
      </c>
      <c r="H194">
        <v>3</v>
      </c>
      <c r="I194" t="s">
        <v>4</v>
      </c>
      <c r="J194">
        <v>16</v>
      </c>
      <c r="K194">
        <f t="shared" ref="K194:K207" si="30">SUM(H194*100/J194)</f>
        <v>18.75</v>
      </c>
    </row>
    <row r="195" spans="1:11" x14ac:dyDescent="0.25">
      <c r="B195">
        <v>1</v>
      </c>
      <c r="C195" t="s">
        <v>7</v>
      </c>
      <c r="D195">
        <v>9</v>
      </c>
      <c r="E195">
        <f t="shared" si="29"/>
        <v>11.111111111111111</v>
      </c>
      <c r="H195">
        <v>0</v>
      </c>
      <c r="I195" t="s">
        <v>7</v>
      </c>
      <c r="J195">
        <v>9</v>
      </c>
      <c r="K195">
        <f t="shared" si="30"/>
        <v>0</v>
      </c>
    </row>
    <row r="196" spans="1:11" x14ac:dyDescent="0.25">
      <c r="B196">
        <v>5</v>
      </c>
      <c r="C196" t="s">
        <v>13</v>
      </c>
      <c r="D196">
        <v>21</v>
      </c>
      <c r="E196">
        <f t="shared" si="29"/>
        <v>23.80952380952381</v>
      </c>
      <c r="H196">
        <v>3</v>
      </c>
      <c r="I196" t="s">
        <v>13</v>
      </c>
      <c r="J196">
        <v>21</v>
      </c>
      <c r="K196">
        <f t="shared" si="30"/>
        <v>14.285714285714286</v>
      </c>
    </row>
    <row r="197" spans="1:11" x14ac:dyDescent="0.25">
      <c r="B197">
        <v>0</v>
      </c>
      <c r="C197" t="s">
        <v>8</v>
      </c>
      <c r="D197">
        <v>6</v>
      </c>
      <c r="E197">
        <f t="shared" si="29"/>
        <v>0</v>
      </c>
      <c r="H197">
        <v>0</v>
      </c>
      <c r="I197" t="s">
        <v>8</v>
      </c>
      <c r="J197">
        <v>6</v>
      </c>
      <c r="K197">
        <f t="shared" si="30"/>
        <v>0</v>
      </c>
    </row>
    <row r="198" spans="1:11" x14ac:dyDescent="0.25">
      <c r="B198">
        <v>2</v>
      </c>
      <c r="C198" t="s">
        <v>9</v>
      </c>
      <c r="D198">
        <v>7</v>
      </c>
      <c r="E198">
        <f t="shared" si="29"/>
        <v>28.571428571428573</v>
      </c>
      <c r="H198">
        <v>1</v>
      </c>
      <c r="I198" t="s">
        <v>9</v>
      </c>
      <c r="J198">
        <v>7</v>
      </c>
      <c r="K198">
        <f t="shared" si="30"/>
        <v>14.285714285714286</v>
      </c>
    </row>
    <row r="199" spans="1:11" x14ac:dyDescent="0.25">
      <c r="B199">
        <v>3</v>
      </c>
      <c r="C199" t="s">
        <v>2</v>
      </c>
      <c r="D199">
        <v>9</v>
      </c>
      <c r="E199">
        <f t="shared" si="29"/>
        <v>33.333333333333336</v>
      </c>
      <c r="H199">
        <v>5</v>
      </c>
      <c r="I199" t="s">
        <v>2</v>
      </c>
      <c r="J199">
        <v>9</v>
      </c>
      <c r="K199">
        <f t="shared" si="30"/>
        <v>55.555555555555557</v>
      </c>
    </row>
    <row r="200" spans="1:11" x14ac:dyDescent="0.25">
      <c r="B200">
        <v>2</v>
      </c>
      <c r="C200" t="s">
        <v>1</v>
      </c>
      <c r="D200">
        <v>26</v>
      </c>
      <c r="E200">
        <f t="shared" si="29"/>
        <v>7.6923076923076925</v>
      </c>
      <c r="H200">
        <v>0</v>
      </c>
      <c r="I200" t="s">
        <v>1</v>
      </c>
      <c r="J200">
        <v>26</v>
      </c>
      <c r="K200">
        <f t="shared" si="30"/>
        <v>0</v>
      </c>
    </row>
    <row r="201" spans="1:11" x14ac:dyDescent="0.25">
      <c r="B201">
        <v>2</v>
      </c>
      <c r="C201" t="s">
        <v>14</v>
      </c>
      <c r="D201">
        <v>79</v>
      </c>
      <c r="E201">
        <f t="shared" si="29"/>
        <v>2.5316455696202533</v>
      </c>
      <c r="H201">
        <v>3</v>
      </c>
      <c r="I201" t="s">
        <v>14</v>
      </c>
      <c r="J201">
        <v>79</v>
      </c>
      <c r="K201">
        <f t="shared" si="30"/>
        <v>3.7974683544303796</v>
      </c>
    </row>
    <row r="202" spans="1:11" x14ac:dyDescent="0.25">
      <c r="B202">
        <v>1</v>
      </c>
      <c r="C202" t="s">
        <v>10</v>
      </c>
      <c r="D202">
        <v>2</v>
      </c>
      <c r="E202">
        <f t="shared" si="29"/>
        <v>50</v>
      </c>
      <c r="H202">
        <v>0</v>
      </c>
      <c r="I202" t="s">
        <v>10</v>
      </c>
      <c r="J202">
        <v>2</v>
      </c>
      <c r="K202">
        <f t="shared" si="30"/>
        <v>0</v>
      </c>
    </row>
    <row r="203" spans="1:11" x14ac:dyDescent="0.25">
      <c r="B203">
        <v>1</v>
      </c>
      <c r="C203" t="s">
        <v>3</v>
      </c>
      <c r="D203">
        <v>9</v>
      </c>
      <c r="E203">
        <f t="shared" si="29"/>
        <v>11.111111111111111</v>
      </c>
      <c r="H203">
        <v>0</v>
      </c>
      <c r="I203" t="s">
        <v>3</v>
      </c>
      <c r="J203">
        <v>9</v>
      </c>
      <c r="K203">
        <f t="shared" si="30"/>
        <v>0</v>
      </c>
    </row>
    <row r="204" spans="1:11" x14ac:dyDescent="0.25">
      <c r="B204">
        <v>10</v>
      </c>
      <c r="C204" t="s">
        <v>16</v>
      </c>
      <c r="D204">
        <v>28</v>
      </c>
      <c r="E204">
        <f t="shared" si="29"/>
        <v>35.714285714285715</v>
      </c>
      <c r="H204">
        <v>4</v>
      </c>
      <c r="I204" t="s">
        <v>16</v>
      </c>
      <c r="J204">
        <v>28</v>
      </c>
      <c r="K204">
        <f t="shared" si="30"/>
        <v>14.285714285714286</v>
      </c>
    </row>
    <row r="205" spans="1:11" x14ac:dyDescent="0.25">
      <c r="B205">
        <v>1</v>
      </c>
      <c r="C205" t="s">
        <v>15</v>
      </c>
      <c r="D205">
        <v>24</v>
      </c>
      <c r="E205">
        <f t="shared" si="29"/>
        <v>4.166666666666667</v>
      </c>
      <c r="H205">
        <v>2</v>
      </c>
      <c r="I205" t="s">
        <v>15</v>
      </c>
      <c r="J205">
        <v>24</v>
      </c>
      <c r="K205">
        <f t="shared" si="30"/>
        <v>8.3333333333333339</v>
      </c>
    </row>
    <row r="206" spans="1:11" x14ac:dyDescent="0.25">
      <c r="B206">
        <v>0</v>
      </c>
      <c r="C206" t="s">
        <v>17</v>
      </c>
      <c r="D206">
        <v>3</v>
      </c>
      <c r="E206">
        <f t="shared" si="29"/>
        <v>0</v>
      </c>
      <c r="H206">
        <v>1</v>
      </c>
      <c r="I206" t="s">
        <v>17</v>
      </c>
      <c r="J206">
        <v>3</v>
      </c>
      <c r="K206">
        <f t="shared" si="30"/>
        <v>33.333333333333336</v>
      </c>
    </row>
    <row r="207" spans="1:11" x14ac:dyDescent="0.25">
      <c r="B207">
        <v>1</v>
      </c>
      <c r="C207" t="s">
        <v>5</v>
      </c>
      <c r="D207">
        <v>9</v>
      </c>
      <c r="E207">
        <f t="shared" si="29"/>
        <v>11.111111111111111</v>
      </c>
      <c r="H207">
        <v>1</v>
      </c>
      <c r="I207" t="s">
        <v>5</v>
      </c>
      <c r="J207">
        <v>9</v>
      </c>
      <c r="K207">
        <f t="shared" si="30"/>
        <v>11.111111111111111</v>
      </c>
    </row>
    <row r="209" spans="1:11" x14ac:dyDescent="0.25">
      <c r="A209" s="1" t="s">
        <v>28</v>
      </c>
      <c r="B209">
        <v>2</v>
      </c>
      <c r="C209" t="s">
        <v>4</v>
      </c>
      <c r="D209">
        <v>16</v>
      </c>
      <c r="E209">
        <f t="shared" ref="E209:E222" si="31">SUM(B209*100/D209)</f>
        <v>12.5</v>
      </c>
      <c r="G209" s="1" t="s">
        <v>34</v>
      </c>
      <c r="H209">
        <v>1</v>
      </c>
      <c r="I209" t="s">
        <v>4</v>
      </c>
      <c r="J209">
        <v>16</v>
      </c>
      <c r="K209">
        <f t="shared" ref="K209:K222" si="32">SUM(H209*100/J209)</f>
        <v>6.25</v>
      </c>
    </row>
    <row r="210" spans="1:11" x14ac:dyDescent="0.25">
      <c r="B210">
        <v>0</v>
      </c>
      <c r="C210" t="s">
        <v>7</v>
      </c>
      <c r="D210">
        <v>9</v>
      </c>
      <c r="E210">
        <f t="shared" si="31"/>
        <v>0</v>
      </c>
      <c r="H210">
        <v>0</v>
      </c>
      <c r="I210" t="s">
        <v>7</v>
      </c>
      <c r="J210">
        <v>9</v>
      </c>
      <c r="K210">
        <f t="shared" si="32"/>
        <v>0</v>
      </c>
    </row>
    <row r="211" spans="1:11" x14ac:dyDescent="0.25">
      <c r="B211">
        <v>1</v>
      </c>
      <c r="C211" t="s">
        <v>13</v>
      </c>
      <c r="D211">
        <v>21</v>
      </c>
      <c r="E211">
        <f t="shared" si="31"/>
        <v>4.7619047619047619</v>
      </c>
      <c r="H211">
        <v>2</v>
      </c>
      <c r="I211" t="s">
        <v>13</v>
      </c>
      <c r="J211">
        <v>21</v>
      </c>
      <c r="K211">
        <f t="shared" si="32"/>
        <v>9.5238095238095237</v>
      </c>
    </row>
    <row r="212" spans="1:11" x14ac:dyDescent="0.25">
      <c r="B212">
        <v>0</v>
      </c>
      <c r="C212" t="s">
        <v>8</v>
      </c>
      <c r="D212">
        <v>6</v>
      </c>
      <c r="E212">
        <f t="shared" si="31"/>
        <v>0</v>
      </c>
      <c r="H212">
        <v>2</v>
      </c>
      <c r="I212" t="s">
        <v>8</v>
      </c>
      <c r="J212">
        <v>6</v>
      </c>
      <c r="K212">
        <f t="shared" si="32"/>
        <v>33.333333333333336</v>
      </c>
    </row>
    <row r="213" spans="1:11" x14ac:dyDescent="0.25">
      <c r="B213">
        <v>1</v>
      </c>
      <c r="C213" t="s">
        <v>9</v>
      </c>
      <c r="D213">
        <v>7</v>
      </c>
      <c r="E213">
        <f t="shared" si="31"/>
        <v>14.285714285714286</v>
      </c>
      <c r="H213">
        <v>1</v>
      </c>
      <c r="I213" t="s">
        <v>9</v>
      </c>
      <c r="J213">
        <v>7</v>
      </c>
      <c r="K213">
        <f t="shared" si="32"/>
        <v>14.285714285714286</v>
      </c>
    </row>
    <row r="214" spans="1:11" x14ac:dyDescent="0.25">
      <c r="B214">
        <v>0</v>
      </c>
      <c r="C214" t="s">
        <v>2</v>
      </c>
      <c r="D214">
        <v>9</v>
      </c>
      <c r="E214">
        <f t="shared" si="31"/>
        <v>0</v>
      </c>
      <c r="H214">
        <v>0</v>
      </c>
      <c r="I214" t="s">
        <v>2</v>
      </c>
      <c r="J214">
        <v>9</v>
      </c>
      <c r="K214">
        <f t="shared" si="32"/>
        <v>0</v>
      </c>
    </row>
    <row r="215" spans="1:11" x14ac:dyDescent="0.25">
      <c r="B215">
        <v>0</v>
      </c>
      <c r="C215" t="s">
        <v>1</v>
      </c>
      <c r="D215">
        <v>26</v>
      </c>
      <c r="E215">
        <f t="shared" si="31"/>
        <v>0</v>
      </c>
      <c r="H215">
        <v>4</v>
      </c>
      <c r="I215" t="s">
        <v>1</v>
      </c>
      <c r="J215">
        <v>26</v>
      </c>
      <c r="K215">
        <f t="shared" si="32"/>
        <v>15.384615384615385</v>
      </c>
    </row>
    <row r="216" spans="1:11" x14ac:dyDescent="0.25">
      <c r="B216">
        <v>1</v>
      </c>
      <c r="C216" t="s">
        <v>14</v>
      </c>
      <c r="D216">
        <v>79</v>
      </c>
      <c r="E216">
        <f t="shared" si="31"/>
        <v>1.2658227848101267</v>
      </c>
      <c r="H216">
        <v>3</v>
      </c>
      <c r="I216" t="s">
        <v>14</v>
      </c>
      <c r="J216">
        <v>79</v>
      </c>
      <c r="K216">
        <f t="shared" si="32"/>
        <v>3.7974683544303796</v>
      </c>
    </row>
    <row r="217" spans="1:11" x14ac:dyDescent="0.25">
      <c r="B217">
        <v>2</v>
      </c>
      <c r="C217" t="s">
        <v>10</v>
      </c>
      <c r="D217">
        <v>2</v>
      </c>
      <c r="E217">
        <f t="shared" si="31"/>
        <v>100</v>
      </c>
      <c r="H217">
        <v>0</v>
      </c>
      <c r="I217" t="s">
        <v>10</v>
      </c>
      <c r="J217">
        <v>2</v>
      </c>
      <c r="K217">
        <f t="shared" si="32"/>
        <v>0</v>
      </c>
    </row>
    <row r="218" spans="1:11" x14ac:dyDescent="0.25">
      <c r="B218">
        <v>0</v>
      </c>
      <c r="C218" t="s">
        <v>3</v>
      </c>
      <c r="D218">
        <v>9</v>
      </c>
      <c r="E218">
        <f t="shared" si="31"/>
        <v>0</v>
      </c>
      <c r="H218">
        <v>3</v>
      </c>
      <c r="I218" t="s">
        <v>3</v>
      </c>
      <c r="J218">
        <v>9</v>
      </c>
      <c r="K218">
        <f t="shared" si="32"/>
        <v>33.333333333333336</v>
      </c>
    </row>
    <row r="219" spans="1:11" x14ac:dyDescent="0.25">
      <c r="B219">
        <v>2</v>
      </c>
      <c r="C219" t="s">
        <v>16</v>
      </c>
      <c r="D219">
        <v>28</v>
      </c>
      <c r="E219">
        <f t="shared" si="31"/>
        <v>7.1428571428571432</v>
      </c>
      <c r="H219">
        <v>6</v>
      </c>
      <c r="I219" t="s">
        <v>16</v>
      </c>
      <c r="J219">
        <v>28</v>
      </c>
      <c r="K219">
        <f t="shared" si="32"/>
        <v>21.428571428571427</v>
      </c>
    </row>
    <row r="220" spans="1:11" x14ac:dyDescent="0.25">
      <c r="B220">
        <v>0</v>
      </c>
      <c r="C220" t="s">
        <v>15</v>
      </c>
      <c r="D220">
        <v>24</v>
      </c>
      <c r="E220">
        <f t="shared" si="31"/>
        <v>0</v>
      </c>
      <c r="H220">
        <v>0</v>
      </c>
      <c r="I220" t="s">
        <v>15</v>
      </c>
      <c r="J220">
        <v>24</v>
      </c>
      <c r="K220">
        <f t="shared" si="32"/>
        <v>0</v>
      </c>
    </row>
    <row r="221" spans="1:11" x14ac:dyDescent="0.25">
      <c r="B221">
        <v>0</v>
      </c>
      <c r="C221" t="s">
        <v>17</v>
      </c>
      <c r="D221">
        <v>3</v>
      </c>
      <c r="E221">
        <f t="shared" si="31"/>
        <v>0</v>
      </c>
      <c r="H221">
        <v>0</v>
      </c>
      <c r="I221" t="s">
        <v>17</v>
      </c>
      <c r="J221">
        <v>3</v>
      </c>
      <c r="K221">
        <f t="shared" si="32"/>
        <v>0</v>
      </c>
    </row>
    <row r="222" spans="1:11" x14ac:dyDescent="0.25">
      <c r="B222">
        <v>0</v>
      </c>
      <c r="C222" t="s">
        <v>5</v>
      </c>
      <c r="D222">
        <v>9</v>
      </c>
      <c r="E222">
        <f t="shared" si="31"/>
        <v>0</v>
      </c>
      <c r="H222">
        <v>0</v>
      </c>
      <c r="I222" t="s">
        <v>5</v>
      </c>
      <c r="J222">
        <v>9</v>
      </c>
      <c r="K222">
        <f t="shared" si="32"/>
        <v>0</v>
      </c>
    </row>
    <row r="224" spans="1:11" x14ac:dyDescent="0.25">
      <c r="A224" s="1" t="s">
        <v>36</v>
      </c>
      <c r="B224">
        <v>0</v>
      </c>
      <c r="C224" t="s">
        <v>4</v>
      </c>
      <c r="D224">
        <v>16</v>
      </c>
      <c r="E224">
        <f t="shared" ref="E224:E237" si="33">SUM(B224*100/D224)</f>
        <v>0</v>
      </c>
      <c r="G224" s="1" t="s">
        <v>40</v>
      </c>
      <c r="H224">
        <v>0</v>
      </c>
      <c r="I224" t="s">
        <v>4</v>
      </c>
      <c r="J224">
        <v>16</v>
      </c>
      <c r="K224">
        <f t="shared" ref="K224:K237" si="34">SUM(H224*100/J224)</f>
        <v>0</v>
      </c>
    </row>
    <row r="225" spans="1:11" x14ac:dyDescent="0.25">
      <c r="B225">
        <v>0</v>
      </c>
      <c r="C225" t="s">
        <v>7</v>
      </c>
      <c r="D225">
        <v>9</v>
      </c>
      <c r="E225">
        <f t="shared" si="33"/>
        <v>0</v>
      </c>
      <c r="H225">
        <v>0</v>
      </c>
      <c r="I225" t="s">
        <v>7</v>
      </c>
      <c r="J225">
        <v>9</v>
      </c>
      <c r="K225">
        <f t="shared" si="34"/>
        <v>0</v>
      </c>
    </row>
    <row r="226" spans="1:11" x14ac:dyDescent="0.25">
      <c r="B226">
        <v>0</v>
      </c>
      <c r="C226" t="s">
        <v>13</v>
      </c>
      <c r="D226">
        <v>21</v>
      </c>
      <c r="E226">
        <f t="shared" si="33"/>
        <v>0</v>
      </c>
      <c r="H226">
        <v>1</v>
      </c>
      <c r="I226" t="s">
        <v>13</v>
      </c>
      <c r="J226">
        <v>21</v>
      </c>
      <c r="K226">
        <f t="shared" si="34"/>
        <v>4.7619047619047619</v>
      </c>
    </row>
    <row r="227" spans="1:11" x14ac:dyDescent="0.25">
      <c r="B227">
        <v>0</v>
      </c>
      <c r="C227" t="s">
        <v>8</v>
      </c>
      <c r="D227">
        <v>6</v>
      </c>
      <c r="E227">
        <f t="shared" si="33"/>
        <v>0</v>
      </c>
      <c r="H227">
        <v>0</v>
      </c>
      <c r="I227" t="s">
        <v>8</v>
      </c>
      <c r="J227">
        <v>6</v>
      </c>
      <c r="K227">
        <f t="shared" si="34"/>
        <v>0</v>
      </c>
    </row>
    <row r="228" spans="1:11" x14ac:dyDescent="0.25">
      <c r="B228">
        <v>0</v>
      </c>
      <c r="C228" t="s">
        <v>9</v>
      </c>
      <c r="D228">
        <v>7</v>
      </c>
      <c r="E228">
        <f t="shared" si="33"/>
        <v>0</v>
      </c>
      <c r="H228">
        <v>0</v>
      </c>
      <c r="I228" t="s">
        <v>9</v>
      </c>
      <c r="J228">
        <v>7</v>
      </c>
      <c r="K228">
        <f t="shared" si="34"/>
        <v>0</v>
      </c>
    </row>
    <row r="229" spans="1:11" x14ac:dyDescent="0.25">
      <c r="B229">
        <v>0</v>
      </c>
      <c r="C229" t="s">
        <v>2</v>
      </c>
      <c r="D229">
        <v>9</v>
      </c>
      <c r="E229">
        <f t="shared" si="33"/>
        <v>0</v>
      </c>
      <c r="H229">
        <v>0</v>
      </c>
      <c r="I229" t="s">
        <v>2</v>
      </c>
      <c r="J229">
        <v>9</v>
      </c>
      <c r="K229">
        <f t="shared" si="34"/>
        <v>0</v>
      </c>
    </row>
    <row r="230" spans="1:11" x14ac:dyDescent="0.25">
      <c r="B230">
        <v>0</v>
      </c>
      <c r="C230" t="s">
        <v>1</v>
      </c>
      <c r="D230">
        <v>26</v>
      </c>
      <c r="E230">
        <f t="shared" si="33"/>
        <v>0</v>
      </c>
      <c r="H230">
        <v>0</v>
      </c>
      <c r="I230" t="s">
        <v>1</v>
      </c>
      <c r="J230">
        <v>26</v>
      </c>
      <c r="K230">
        <f t="shared" si="34"/>
        <v>0</v>
      </c>
    </row>
    <row r="231" spans="1:11" x14ac:dyDescent="0.25">
      <c r="B231">
        <v>2</v>
      </c>
      <c r="C231" t="s">
        <v>14</v>
      </c>
      <c r="D231">
        <v>79</v>
      </c>
      <c r="E231">
        <f t="shared" si="33"/>
        <v>2.5316455696202533</v>
      </c>
      <c r="H231">
        <v>0</v>
      </c>
      <c r="I231" t="s">
        <v>14</v>
      </c>
      <c r="J231">
        <v>79</v>
      </c>
      <c r="K231">
        <f t="shared" si="34"/>
        <v>0</v>
      </c>
    </row>
    <row r="232" spans="1:11" x14ac:dyDescent="0.25">
      <c r="B232">
        <v>0</v>
      </c>
      <c r="C232" t="s">
        <v>10</v>
      </c>
      <c r="D232">
        <v>2</v>
      </c>
      <c r="E232">
        <f t="shared" si="33"/>
        <v>0</v>
      </c>
      <c r="H232">
        <v>0</v>
      </c>
      <c r="I232" t="s">
        <v>10</v>
      </c>
      <c r="J232">
        <v>2</v>
      </c>
      <c r="K232">
        <f t="shared" si="34"/>
        <v>0</v>
      </c>
    </row>
    <row r="233" spans="1:11" x14ac:dyDescent="0.25">
      <c r="B233">
        <v>0</v>
      </c>
      <c r="C233" t="s">
        <v>3</v>
      </c>
      <c r="D233">
        <v>9</v>
      </c>
      <c r="E233">
        <f t="shared" si="33"/>
        <v>0</v>
      </c>
      <c r="H233">
        <v>0</v>
      </c>
      <c r="I233" t="s">
        <v>3</v>
      </c>
      <c r="J233">
        <v>9</v>
      </c>
      <c r="K233">
        <f t="shared" si="34"/>
        <v>0</v>
      </c>
    </row>
    <row r="234" spans="1:11" x14ac:dyDescent="0.25">
      <c r="B234">
        <v>0</v>
      </c>
      <c r="C234" t="s">
        <v>16</v>
      </c>
      <c r="D234">
        <v>28</v>
      </c>
      <c r="E234">
        <f t="shared" si="33"/>
        <v>0</v>
      </c>
      <c r="H234">
        <v>1</v>
      </c>
      <c r="I234" t="s">
        <v>16</v>
      </c>
      <c r="J234">
        <v>28</v>
      </c>
      <c r="K234">
        <f t="shared" si="34"/>
        <v>3.5714285714285716</v>
      </c>
    </row>
    <row r="235" spans="1:11" x14ac:dyDescent="0.25">
      <c r="B235">
        <v>0</v>
      </c>
      <c r="C235" t="s">
        <v>15</v>
      </c>
      <c r="D235">
        <v>24</v>
      </c>
      <c r="E235">
        <f t="shared" si="33"/>
        <v>0</v>
      </c>
      <c r="H235">
        <v>0</v>
      </c>
      <c r="I235" t="s">
        <v>15</v>
      </c>
      <c r="J235">
        <v>24</v>
      </c>
      <c r="K235">
        <f t="shared" si="34"/>
        <v>0</v>
      </c>
    </row>
    <row r="236" spans="1:11" x14ac:dyDescent="0.25">
      <c r="B236">
        <v>0</v>
      </c>
      <c r="C236" t="s">
        <v>17</v>
      </c>
      <c r="D236">
        <v>3</v>
      </c>
      <c r="E236">
        <f t="shared" si="33"/>
        <v>0</v>
      </c>
      <c r="H236">
        <v>0</v>
      </c>
      <c r="I236" t="s">
        <v>17</v>
      </c>
      <c r="J236">
        <v>3</v>
      </c>
      <c r="K236">
        <f t="shared" si="34"/>
        <v>0</v>
      </c>
    </row>
    <row r="237" spans="1:11" x14ac:dyDescent="0.25">
      <c r="B237">
        <v>0</v>
      </c>
      <c r="C237" t="s">
        <v>5</v>
      </c>
      <c r="D237">
        <v>9</v>
      </c>
      <c r="E237">
        <f t="shared" si="33"/>
        <v>0</v>
      </c>
      <c r="H237">
        <v>0</v>
      </c>
      <c r="I237" t="s">
        <v>5</v>
      </c>
      <c r="J237">
        <v>9</v>
      </c>
      <c r="K237">
        <f t="shared" si="34"/>
        <v>0</v>
      </c>
    </row>
    <row r="239" spans="1:11" x14ac:dyDescent="0.25">
      <c r="A239" s="1" t="s">
        <v>29</v>
      </c>
      <c r="B239">
        <v>0</v>
      </c>
      <c r="C239" t="s">
        <v>4</v>
      </c>
      <c r="D239">
        <v>16</v>
      </c>
      <c r="E239">
        <f t="shared" ref="E239:E252" si="35">SUM(B239*100/D239)</f>
        <v>0</v>
      </c>
      <c r="G239" s="1" t="s">
        <v>44</v>
      </c>
      <c r="H239">
        <v>0</v>
      </c>
      <c r="I239" t="s">
        <v>4</v>
      </c>
      <c r="J239">
        <v>16</v>
      </c>
      <c r="K239">
        <f t="shared" ref="K239:K252" si="36">SUM(H239*100/J239)</f>
        <v>0</v>
      </c>
    </row>
    <row r="240" spans="1:11" x14ac:dyDescent="0.25">
      <c r="B240">
        <v>0</v>
      </c>
      <c r="C240" t="s">
        <v>7</v>
      </c>
      <c r="D240">
        <v>9</v>
      </c>
      <c r="E240">
        <f t="shared" si="35"/>
        <v>0</v>
      </c>
      <c r="H240">
        <v>1</v>
      </c>
      <c r="I240" t="s">
        <v>7</v>
      </c>
      <c r="J240">
        <v>9</v>
      </c>
      <c r="K240">
        <f t="shared" si="36"/>
        <v>11.111111111111111</v>
      </c>
    </row>
    <row r="241" spans="1:11" x14ac:dyDescent="0.25">
      <c r="B241">
        <v>1</v>
      </c>
      <c r="C241" t="s">
        <v>13</v>
      </c>
      <c r="D241">
        <v>21</v>
      </c>
      <c r="E241">
        <f t="shared" si="35"/>
        <v>4.7619047619047619</v>
      </c>
      <c r="H241">
        <v>2</v>
      </c>
      <c r="I241" t="s">
        <v>13</v>
      </c>
      <c r="J241">
        <v>21</v>
      </c>
      <c r="K241">
        <f t="shared" si="36"/>
        <v>9.5238095238095237</v>
      </c>
    </row>
    <row r="242" spans="1:11" x14ac:dyDescent="0.25">
      <c r="B242">
        <v>0</v>
      </c>
      <c r="C242" t="s">
        <v>8</v>
      </c>
      <c r="D242">
        <v>6</v>
      </c>
      <c r="E242">
        <f t="shared" si="35"/>
        <v>0</v>
      </c>
      <c r="H242">
        <v>0</v>
      </c>
      <c r="I242" t="s">
        <v>8</v>
      </c>
      <c r="J242">
        <v>6</v>
      </c>
      <c r="K242">
        <f t="shared" si="36"/>
        <v>0</v>
      </c>
    </row>
    <row r="243" spans="1:11" x14ac:dyDescent="0.25">
      <c r="B243">
        <v>1</v>
      </c>
      <c r="C243" t="s">
        <v>9</v>
      </c>
      <c r="D243">
        <v>7</v>
      </c>
      <c r="E243">
        <f t="shared" si="35"/>
        <v>14.285714285714286</v>
      </c>
      <c r="H243">
        <v>0</v>
      </c>
      <c r="I243" t="s">
        <v>9</v>
      </c>
      <c r="J243">
        <v>7</v>
      </c>
      <c r="K243">
        <f t="shared" si="36"/>
        <v>0</v>
      </c>
    </row>
    <row r="244" spans="1:11" x14ac:dyDescent="0.25">
      <c r="B244">
        <v>0</v>
      </c>
      <c r="C244" t="s">
        <v>2</v>
      </c>
      <c r="D244">
        <v>9</v>
      </c>
      <c r="E244">
        <f t="shared" si="35"/>
        <v>0</v>
      </c>
      <c r="H244">
        <v>0</v>
      </c>
      <c r="I244" t="s">
        <v>2</v>
      </c>
      <c r="J244">
        <v>9</v>
      </c>
      <c r="K244">
        <f t="shared" si="36"/>
        <v>0</v>
      </c>
    </row>
    <row r="245" spans="1:11" x14ac:dyDescent="0.25">
      <c r="B245">
        <v>0</v>
      </c>
      <c r="C245" t="s">
        <v>1</v>
      </c>
      <c r="D245">
        <v>26</v>
      </c>
      <c r="E245">
        <f t="shared" si="35"/>
        <v>0</v>
      </c>
      <c r="H245">
        <v>3</v>
      </c>
      <c r="I245" t="s">
        <v>1</v>
      </c>
      <c r="J245">
        <v>26</v>
      </c>
      <c r="K245">
        <f t="shared" si="36"/>
        <v>11.538461538461538</v>
      </c>
    </row>
    <row r="246" spans="1:11" x14ac:dyDescent="0.25">
      <c r="B246">
        <v>0</v>
      </c>
      <c r="C246" t="s">
        <v>14</v>
      </c>
      <c r="D246">
        <v>79</v>
      </c>
      <c r="E246">
        <f t="shared" si="35"/>
        <v>0</v>
      </c>
      <c r="H246">
        <v>7</v>
      </c>
      <c r="I246" t="s">
        <v>14</v>
      </c>
      <c r="J246">
        <v>79</v>
      </c>
      <c r="K246">
        <f t="shared" si="36"/>
        <v>8.8607594936708853</v>
      </c>
    </row>
    <row r="247" spans="1:11" x14ac:dyDescent="0.25">
      <c r="B247">
        <v>0</v>
      </c>
      <c r="C247" t="s">
        <v>10</v>
      </c>
      <c r="D247">
        <v>2</v>
      </c>
      <c r="E247">
        <f t="shared" si="35"/>
        <v>0</v>
      </c>
      <c r="H247">
        <v>0</v>
      </c>
      <c r="I247" t="s">
        <v>10</v>
      </c>
      <c r="J247">
        <v>2</v>
      </c>
      <c r="K247">
        <f t="shared" si="36"/>
        <v>0</v>
      </c>
    </row>
    <row r="248" spans="1:11" x14ac:dyDescent="0.25">
      <c r="B248">
        <v>0</v>
      </c>
      <c r="C248" t="s">
        <v>3</v>
      </c>
      <c r="D248">
        <v>9</v>
      </c>
      <c r="E248">
        <f t="shared" si="35"/>
        <v>0</v>
      </c>
      <c r="H248">
        <v>0</v>
      </c>
      <c r="I248" t="s">
        <v>3</v>
      </c>
      <c r="J248">
        <v>9</v>
      </c>
      <c r="K248">
        <f t="shared" si="36"/>
        <v>0</v>
      </c>
    </row>
    <row r="249" spans="1:11" x14ac:dyDescent="0.25">
      <c r="B249">
        <v>0</v>
      </c>
      <c r="C249" t="s">
        <v>16</v>
      </c>
      <c r="D249">
        <v>28</v>
      </c>
      <c r="E249">
        <f t="shared" si="35"/>
        <v>0</v>
      </c>
      <c r="H249">
        <v>0</v>
      </c>
      <c r="I249" t="s">
        <v>16</v>
      </c>
      <c r="J249">
        <v>28</v>
      </c>
      <c r="K249">
        <f t="shared" si="36"/>
        <v>0</v>
      </c>
    </row>
    <row r="250" spans="1:11" x14ac:dyDescent="0.25">
      <c r="B250">
        <v>0</v>
      </c>
      <c r="C250" t="s">
        <v>15</v>
      </c>
      <c r="D250">
        <v>24</v>
      </c>
      <c r="E250">
        <f t="shared" si="35"/>
        <v>0</v>
      </c>
      <c r="H250">
        <v>0</v>
      </c>
      <c r="I250" t="s">
        <v>15</v>
      </c>
      <c r="J250">
        <v>24</v>
      </c>
      <c r="K250">
        <f t="shared" si="36"/>
        <v>0</v>
      </c>
    </row>
    <row r="251" spans="1:11" x14ac:dyDescent="0.25">
      <c r="B251">
        <v>0</v>
      </c>
      <c r="C251" t="s">
        <v>17</v>
      </c>
      <c r="D251">
        <v>3</v>
      </c>
      <c r="E251">
        <f t="shared" si="35"/>
        <v>0</v>
      </c>
      <c r="H251">
        <v>0</v>
      </c>
      <c r="I251" t="s">
        <v>17</v>
      </c>
      <c r="J251">
        <v>3</v>
      </c>
      <c r="K251">
        <f t="shared" si="36"/>
        <v>0</v>
      </c>
    </row>
    <row r="252" spans="1:11" x14ac:dyDescent="0.25">
      <c r="B252">
        <v>0</v>
      </c>
      <c r="C252" t="s">
        <v>5</v>
      </c>
      <c r="D252">
        <v>9</v>
      </c>
      <c r="E252">
        <f t="shared" si="35"/>
        <v>0</v>
      </c>
      <c r="H252">
        <v>0</v>
      </c>
      <c r="I252" t="s">
        <v>5</v>
      </c>
      <c r="J252">
        <v>9</v>
      </c>
      <c r="K252">
        <f t="shared" si="36"/>
        <v>0</v>
      </c>
    </row>
    <row r="254" spans="1:11" x14ac:dyDescent="0.25">
      <c r="A254" s="1" t="s">
        <v>37</v>
      </c>
      <c r="B254">
        <v>0</v>
      </c>
      <c r="C254" t="s">
        <v>4</v>
      </c>
      <c r="D254">
        <v>16</v>
      </c>
      <c r="E254">
        <f t="shared" ref="E254:E267" si="37">SUM(B254*100/D254)</f>
        <v>0</v>
      </c>
    </row>
    <row r="255" spans="1:11" x14ac:dyDescent="0.25">
      <c r="B255">
        <v>0</v>
      </c>
      <c r="C255" t="s">
        <v>7</v>
      </c>
      <c r="D255">
        <v>9</v>
      </c>
      <c r="E255">
        <f t="shared" si="37"/>
        <v>0</v>
      </c>
    </row>
    <row r="256" spans="1:11" x14ac:dyDescent="0.25">
      <c r="B256">
        <v>0</v>
      </c>
      <c r="C256" t="s">
        <v>13</v>
      </c>
      <c r="D256">
        <v>21</v>
      </c>
      <c r="E256">
        <f t="shared" si="37"/>
        <v>0</v>
      </c>
    </row>
    <row r="257" spans="1:5" x14ac:dyDescent="0.25">
      <c r="B257">
        <v>0</v>
      </c>
      <c r="C257" t="s">
        <v>8</v>
      </c>
      <c r="D257">
        <v>6</v>
      </c>
      <c r="E257">
        <f t="shared" si="37"/>
        <v>0</v>
      </c>
    </row>
    <row r="258" spans="1:5" x14ac:dyDescent="0.25">
      <c r="B258">
        <v>0</v>
      </c>
      <c r="C258" t="s">
        <v>9</v>
      </c>
      <c r="D258">
        <v>7</v>
      </c>
      <c r="E258">
        <f t="shared" si="37"/>
        <v>0</v>
      </c>
    </row>
    <row r="259" spans="1:5" x14ac:dyDescent="0.25">
      <c r="B259">
        <v>0</v>
      </c>
      <c r="C259" t="s">
        <v>2</v>
      </c>
      <c r="D259">
        <v>9</v>
      </c>
      <c r="E259">
        <f t="shared" si="37"/>
        <v>0</v>
      </c>
    </row>
    <row r="260" spans="1:5" x14ac:dyDescent="0.25">
      <c r="B260">
        <v>0</v>
      </c>
      <c r="C260" t="s">
        <v>1</v>
      </c>
      <c r="D260">
        <v>26</v>
      </c>
      <c r="E260">
        <f t="shared" si="37"/>
        <v>0</v>
      </c>
    </row>
    <row r="261" spans="1:5" x14ac:dyDescent="0.25">
      <c r="B261">
        <v>0</v>
      </c>
      <c r="C261" t="s">
        <v>14</v>
      </c>
      <c r="D261">
        <v>79</v>
      </c>
      <c r="E261">
        <f t="shared" si="37"/>
        <v>0</v>
      </c>
    </row>
    <row r="262" spans="1:5" x14ac:dyDescent="0.25">
      <c r="B262">
        <v>0</v>
      </c>
      <c r="C262" t="s">
        <v>10</v>
      </c>
      <c r="D262">
        <v>2</v>
      </c>
      <c r="E262">
        <f t="shared" si="37"/>
        <v>0</v>
      </c>
    </row>
    <row r="263" spans="1:5" x14ac:dyDescent="0.25">
      <c r="B263">
        <v>0</v>
      </c>
      <c r="C263" t="s">
        <v>3</v>
      </c>
      <c r="D263">
        <v>9</v>
      </c>
      <c r="E263">
        <f t="shared" si="37"/>
        <v>0</v>
      </c>
    </row>
    <row r="264" spans="1:5" x14ac:dyDescent="0.25">
      <c r="B264">
        <v>1</v>
      </c>
      <c r="C264" t="s">
        <v>16</v>
      </c>
      <c r="D264">
        <v>28</v>
      </c>
      <c r="E264">
        <f t="shared" si="37"/>
        <v>3.5714285714285716</v>
      </c>
    </row>
    <row r="265" spans="1:5" x14ac:dyDescent="0.25">
      <c r="B265">
        <v>0</v>
      </c>
      <c r="C265" t="s">
        <v>15</v>
      </c>
      <c r="D265">
        <v>24</v>
      </c>
      <c r="E265">
        <f t="shared" si="37"/>
        <v>0</v>
      </c>
    </row>
    <row r="266" spans="1:5" x14ac:dyDescent="0.25">
      <c r="B266">
        <v>0</v>
      </c>
      <c r="C266" t="s">
        <v>17</v>
      </c>
      <c r="D266">
        <v>3</v>
      </c>
      <c r="E266">
        <f t="shared" si="37"/>
        <v>0</v>
      </c>
    </row>
    <row r="267" spans="1:5" x14ac:dyDescent="0.25">
      <c r="B267">
        <v>0</v>
      </c>
      <c r="C267" t="s">
        <v>5</v>
      </c>
      <c r="D267">
        <v>9</v>
      </c>
      <c r="E267">
        <f t="shared" si="37"/>
        <v>0</v>
      </c>
    </row>
    <row r="269" spans="1:5" x14ac:dyDescent="0.25">
      <c r="A269" s="1" t="s">
        <v>43</v>
      </c>
      <c r="B269">
        <v>2</v>
      </c>
      <c r="C269" t="s">
        <v>4</v>
      </c>
      <c r="D269">
        <v>16</v>
      </c>
      <c r="E269">
        <f t="shared" ref="E269:E282" si="38">SUM(B269*100/D269)</f>
        <v>12.5</v>
      </c>
    </row>
    <row r="270" spans="1:5" x14ac:dyDescent="0.25">
      <c r="B270">
        <v>3</v>
      </c>
      <c r="C270" t="s">
        <v>7</v>
      </c>
      <c r="D270">
        <v>9</v>
      </c>
      <c r="E270">
        <f t="shared" si="38"/>
        <v>33.333333333333336</v>
      </c>
    </row>
    <row r="271" spans="1:5" x14ac:dyDescent="0.25">
      <c r="B271">
        <v>0</v>
      </c>
      <c r="C271" t="s">
        <v>13</v>
      </c>
      <c r="D271">
        <v>21</v>
      </c>
      <c r="E271">
        <f t="shared" si="38"/>
        <v>0</v>
      </c>
    </row>
    <row r="272" spans="1:5" x14ac:dyDescent="0.25">
      <c r="B272">
        <v>1</v>
      </c>
      <c r="C272" t="s">
        <v>8</v>
      </c>
      <c r="D272">
        <v>6</v>
      </c>
      <c r="E272">
        <f t="shared" si="38"/>
        <v>16.666666666666668</v>
      </c>
    </row>
    <row r="273" spans="1:23" x14ac:dyDescent="0.25">
      <c r="B273">
        <v>1</v>
      </c>
      <c r="C273" t="s">
        <v>9</v>
      </c>
      <c r="D273">
        <v>7</v>
      </c>
      <c r="E273">
        <f t="shared" si="38"/>
        <v>14.285714285714286</v>
      </c>
    </row>
    <row r="274" spans="1:23" x14ac:dyDescent="0.25">
      <c r="B274">
        <v>0</v>
      </c>
      <c r="C274" t="s">
        <v>2</v>
      </c>
      <c r="D274">
        <v>9</v>
      </c>
      <c r="E274">
        <f t="shared" si="38"/>
        <v>0</v>
      </c>
    </row>
    <row r="275" spans="1:23" x14ac:dyDescent="0.25">
      <c r="B275">
        <v>5</v>
      </c>
      <c r="C275" t="s">
        <v>1</v>
      </c>
      <c r="D275">
        <v>26</v>
      </c>
      <c r="E275">
        <f t="shared" si="38"/>
        <v>19.23076923076923</v>
      </c>
    </row>
    <row r="276" spans="1:23" x14ac:dyDescent="0.25">
      <c r="B276">
        <v>0</v>
      </c>
      <c r="C276" t="s">
        <v>14</v>
      </c>
      <c r="D276">
        <v>79</v>
      </c>
      <c r="E276">
        <f t="shared" si="38"/>
        <v>0</v>
      </c>
    </row>
    <row r="277" spans="1:23" x14ac:dyDescent="0.25">
      <c r="B277">
        <v>0</v>
      </c>
      <c r="C277" t="s">
        <v>10</v>
      </c>
      <c r="D277">
        <v>2</v>
      </c>
      <c r="E277">
        <f t="shared" si="38"/>
        <v>0</v>
      </c>
    </row>
    <row r="278" spans="1:23" x14ac:dyDescent="0.25">
      <c r="B278">
        <v>0</v>
      </c>
      <c r="C278" t="s">
        <v>3</v>
      </c>
      <c r="D278">
        <v>9</v>
      </c>
      <c r="E278">
        <f t="shared" si="38"/>
        <v>0</v>
      </c>
    </row>
    <row r="279" spans="1:23" x14ac:dyDescent="0.25">
      <c r="B279">
        <v>1</v>
      </c>
      <c r="C279" t="s">
        <v>16</v>
      </c>
      <c r="D279">
        <v>28</v>
      </c>
      <c r="E279">
        <f t="shared" si="38"/>
        <v>3.5714285714285716</v>
      </c>
    </row>
    <row r="280" spans="1:23" x14ac:dyDescent="0.25">
      <c r="B280">
        <v>1</v>
      </c>
      <c r="C280" t="s">
        <v>15</v>
      </c>
      <c r="D280">
        <v>24</v>
      </c>
      <c r="E280">
        <f t="shared" si="38"/>
        <v>4.166666666666667</v>
      </c>
    </row>
    <row r="281" spans="1:23" x14ac:dyDescent="0.25">
      <c r="B281">
        <v>0</v>
      </c>
      <c r="C281" t="s">
        <v>17</v>
      </c>
      <c r="D281">
        <v>3</v>
      </c>
      <c r="E281">
        <f t="shared" si="38"/>
        <v>0</v>
      </c>
    </row>
    <row r="282" spans="1:23" x14ac:dyDescent="0.25">
      <c r="B282">
        <v>0</v>
      </c>
      <c r="C282" t="s">
        <v>5</v>
      </c>
      <c r="D282">
        <v>9</v>
      </c>
      <c r="E282">
        <f t="shared" si="38"/>
        <v>0</v>
      </c>
    </row>
    <row r="284" spans="1:23" ht="23.25" x14ac:dyDescent="0.35">
      <c r="A284" s="3" t="s">
        <v>18</v>
      </c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x14ac:dyDescent="0.25">
      <c r="A285" s="1" t="s">
        <v>25</v>
      </c>
      <c r="B285">
        <v>10</v>
      </c>
      <c r="C285" t="s">
        <v>45</v>
      </c>
      <c r="D285">
        <v>19</v>
      </c>
      <c r="E285">
        <f t="shared" ref="E285:E294" si="39">SUM(B285*100/D285)</f>
        <v>52.631578947368418</v>
      </c>
      <c r="G285" s="1" t="s">
        <v>32</v>
      </c>
      <c r="H285">
        <v>1</v>
      </c>
      <c r="I285" t="s">
        <v>45</v>
      </c>
      <c r="J285">
        <v>19</v>
      </c>
      <c r="K285">
        <f t="shared" ref="K285:K294" si="40">SUM(H285*100/J285)</f>
        <v>5.2631578947368425</v>
      </c>
      <c r="M285" s="1"/>
    </row>
    <row r="286" spans="1:23" x14ac:dyDescent="0.25">
      <c r="B286">
        <v>1</v>
      </c>
      <c r="C286" t="s">
        <v>13</v>
      </c>
      <c r="D286">
        <v>1</v>
      </c>
      <c r="E286">
        <f t="shared" si="39"/>
        <v>100</v>
      </c>
      <c r="H286">
        <v>0</v>
      </c>
      <c r="I286" t="s">
        <v>13</v>
      </c>
      <c r="J286">
        <v>1</v>
      </c>
      <c r="K286">
        <f t="shared" si="40"/>
        <v>0</v>
      </c>
    </row>
    <row r="287" spans="1:23" x14ac:dyDescent="0.25">
      <c r="B287">
        <v>4</v>
      </c>
      <c r="C287" t="s">
        <v>46</v>
      </c>
      <c r="D287">
        <v>11</v>
      </c>
      <c r="E287">
        <f t="shared" si="39"/>
        <v>36.363636363636367</v>
      </c>
      <c r="H287">
        <v>1</v>
      </c>
      <c r="I287" t="s">
        <v>46</v>
      </c>
      <c r="J287">
        <v>11</v>
      </c>
      <c r="K287">
        <f t="shared" si="40"/>
        <v>9.0909090909090917</v>
      </c>
    </row>
    <row r="288" spans="1:23" x14ac:dyDescent="0.25">
      <c r="B288">
        <v>5</v>
      </c>
      <c r="C288" t="s">
        <v>2</v>
      </c>
      <c r="D288">
        <v>6</v>
      </c>
      <c r="E288">
        <f t="shared" si="39"/>
        <v>83.333333333333329</v>
      </c>
      <c r="H288">
        <v>0</v>
      </c>
      <c r="I288" t="s">
        <v>2</v>
      </c>
      <c r="J288">
        <v>6</v>
      </c>
      <c r="K288">
        <f t="shared" si="40"/>
        <v>0</v>
      </c>
    </row>
    <row r="289" spans="1:13" x14ac:dyDescent="0.25">
      <c r="B289">
        <v>4</v>
      </c>
      <c r="C289" t="s">
        <v>47</v>
      </c>
      <c r="D289">
        <v>5</v>
      </c>
      <c r="E289">
        <f t="shared" si="39"/>
        <v>80</v>
      </c>
      <c r="H289">
        <v>0</v>
      </c>
      <c r="I289" t="s">
        <v>47</v>
      </c>
      <c r="J289">
        <v>5</v>
      </c>
      <c r="K289">
        <f t="shared" si="40"/>
        <v>0</v>
      </c>
    </row>
    <row r="290" spans="1:13" x14ac:dyDescent="0.25">
      <c r="B290">
        <v>0</v>
      </c>
      <c r="C290" t="s">
        <v>14</v>
      </c>
      <c r="D290">
        <v>2</v>
      </c>
      <c r="E290">
        <f t="shared" si="39"/>
        <v>0</v>
      </c>
      <c r="H290">
        <v>0</v>
      </c>
      <c r="I290" t="s">
        <v>14</v>
      </c>
      <c r="J290">
        <v>2</v>
      </c>
      <c r="K290">
        <f t="shared" si="40"/>
        <v>0</v>
      </c>
    </row>
    <row r="291" spans="1:13" x14ac:dyDescent="0.25">
      <c r="B291">
        <v>0</v>
      </c>
      <c r="C291" t="s">
        <v>10</v>
      </c>
      <c r="D291">
        <v>2</v>
      </c>
      <c r="E291">
        <f t="shared" si="39"/>
        <v>0</v>
      </c>
      <c r="H291">
        <v>0</v>
      </c>
      <c r="I291" t="s">
        <v>10</v>
      </c>
      <c r="J291">
        <v>2</v>
      </c>
      <c r="K291">
        <f t="shared" si="40"/>
        <v>0</v>
      </c>
    </row>
    <row r="292" spans="1:13" x14ac:dyDescent="0.25">
      <c r="B292">
        <v>1</v>
      </c>
      <c r="C292" t="s">
        <v>16</v>
      </c>
      <c r="D292">
        <v>1</v>
      </c>
      <c r="E292">
        <f t="shared" si="39"/>
        <v>100</v>
      </c>
      <c r="H292">
        <v>0</v>
      </c>
      <c r="I292" t="s">
        <v>16</v>
      </c>
      <c r="J292">
        <v>1</v>
      </c>
      <c r="K292">
        <f t="shared" si="40"/>
        <v>0</v>
      </c>
    </row>
    <row r="293" spans="1:13" x14ac:dyDescent="0.25">
      <c r="B293">
        <v>1</v>
      </c>
      <c r="C293" t="s">
        <v>17</v>
      </c>
      <c r="D293">
        <v>2</v>
      </c>
      <c r="E293">
        <f t="shared" si="39"/>
        <v>50</v>
      </c>
      <c r="H293">
        <v>0</v>
      </c>
      <c r="I293" t="s">
        <v>17</v>
      </c>
      <c r="J293">
        <v>2</v>
      </c>
      <c r="K293">
        <f t="shared" si="40"/>
        <v>0</v>
      </c>
    </row>
    <row r="294" spans="1:13" x14ac:dyDescent="0.25">
      <c r="A294" s="1"/>
      <c r="B294">
        <v>2</v>
      </c>
      <c r="C294" t="s">
        <v>5</v>
      </c>
      <c r="D294">
        <v>2</v>
      </c>
      <c r="E294">
        <f t="shared" si="39"/>
        <v>100</v>
      </c>
      <c r="G294" s="1"/>
      <c r="H294">
        <v>0</v>
      </c>
      <c r="I294" t="s">
        <v>5</v>
      </c>
      <c r="J294">
        <v>2</v>
      </c>
      <c r="K294">
        <f t="shared" si="40"/>
        <v>0</v>
      </c>
      <c r="M294" s="1"/>
    </row>
    <row r="296" spans="1:13" x14ac:dyDescent="0.25">
      <c r="A296" s="1" t="s">
        <v>26</v>
      </c>
      <c r="B296">
        <v>0</v>
      </c>
      <c r="C296" t="s">
        <v>45</v>
      </c>
      <c r="D296">
        <v>19</v>
      </c>
      <c r="E296">
        <f t="shared" ref="E296:E305" si="41">SUM(B296*100/D296)</f>
        <v>0</v>
      </c>
      <c r="G296" s="1" t="s">
        <v>33</v>
      </c>
      <c r="H296">
        <v>2</v>
      </c>
      <c r="I296" t="s">
        <v>45</v>
      </c>
      <c r="J296">
        <v>19</v>
      </c>
      <c r="K296">
        <f t="shared" ref="K296:K305" si="42">SUM(H296*100/J296)</f>
        <v>10.526315789473685</v>
      </c>
    </row>
    <row r="297" spans="1:13" x14ac:dyDescent="0.25">
      <c r="B297">
        <v>0</v>
      </c>
      <c r="C297" t="s">
        <v>13</v>
      </c>
      <c r="D297">
        <v>1</v>
      </c>
      <c r="E297">
        <f t="shared" si="41"/>
        <v>0</v>
      </c>
      <c r="H297">
        <v>0</v>
      </c>
      <c r="I297" t="s">
        <v>13</v>
      </c>
      <c r="J297">
        <v>1</v>
      </c>
      <c r="K297">
        <f t="shared" si="42"/>
        <v>0</v>
      </c>
    </row>
    <row r="298" spans="1:13" x14ac:dyDescent="0.25">
      <c r="B298">
        <v>0</v>
      </c>
      <c r="C298" t="s">
        <v>46</v>
      </c>
      <c r="D298">
        <v>11</v>
      </c>
      <c r="E298">
        <f t="shared" si="41"/>
        <v>0</v>
      </c>
      <c r="H298">
        <v>3</v>
      </c>
      <c r="I298" t="s">
        <v>46</v>
      </c>
      <c r="J298">
        <v>11</v>
      </c>
      <c r="K298">
        <f t="shared" si="42"/>
        <v>27.272727272727273</v>
      </c>
    </row>
    <row r="299" spans="1:13" x14ac:dyDescent="0.25">
      <c r="B299">
        <v>2</v>
      </c>
      <c r="C299" t="s">
        <v>2</v>
      </c>
      <c r="D299">
        <v>6</v>
      </c>
      <c r="E299">
        <f t="shared" si="41"/>
        <v>33.333333333333336</v>
      </c>
      <c r="H299">
        <v>0</v>
      </c>
      <c r="I299" t="s">
        <v>2</v>
      </c>
      <c r="J299">
        <v>6</v>
      </c>
      <c r="K299">
        <f t="shared" si="42"/>
        <v>0</v>
      </c>
    </row>
    <row r="300" spans="1:13" x14ac:dyDescent="0.25">
      <c r="B300">
        <v>0</v>
      </c>
      <c r="C300" t="s">
        <v>47</v>
      </c>
      <c r="D300">
        <v>5</v>
      </c>
      <c r="E300">
        <f t="shared" si="41"/>
        <v>0</v>
      </c>
      <c r="H300">
        <v>1</v>
      </c>
      <c r="I300" t="s">
        <v>47</v>
      </c>
      <c r="J300">
        <v>5</v>
      </c>
      <c r="K300">
        <f t="shared" si="42"/>
        <v>20</v>
      </c>
    </row>
    <row r="301" spans="1:13" x14ac:dyDescent="0.25">
      <c r="B301">
        <v>0</v>
      </c>
      <c r="C301" t="s">
        <v>14</v>
      </c>
      <c r="D301">
        <v>2</v>
      </c>
      <c r="E301">
        <f t="shared" si="41"/>
        <v>0</v>
      </c>
      <c r="H301">
        <v>1</v>
      </c>
      <c r="I301" t="s">
        <v>14</v>
      </c>
      <c r="J301">
        <v>2</v>
      </c>
      <c r="K301">
        <f t="shared" si="42"/>
        <v>50</v>
      </c>
    </row>
    <row r="302" spans="1:13" x14ac:dyDescent="0.25">
      <c r="B302">
        <v>1</v>
      </c>
      <c r="C302" t="s">
        <v>10</v>
      </c>
      <c r="D302">
        <v>2</v>
      </c>
      <c r="E302">
        <f t="shared" si="41"/>
        <v>50</v>
      </c>
      <c r="H302">
        <v>0</v>
      </c>
      <c r="I302" t="s">
        <v>10</v>
      </c>
      <c r="J302">
        <v>2</v>
      </c>
      <c r="K302">
        <f t="shared" si="42"/>
        <v>0</v>
      </c>
    </row>
    <row r="303" spans="1:13" x14ac:dyDescent="0.25">
      <c r="B303">
        <v>0</v>
      </c>
      <c r="C303" t="s">
        <v>16</v>
      </c>
      <c r="D303">
        <v>1</v>
      </c>
      <c r="E303">
        <f t="shared" si="41"/>
        <v>0</v>
      </c>
      <c r="H303">
        <v>0</v>
      </c>
      <c r="I303" t="s">
        <v>16</v>
      </c>
      <c r="J303">
        <v>1</v>
      </c>
      <c r="K303">
        <f t="shared" si="42"/>
        <v>0</v>
      </c>
    </row>
    <row r="304" spans="1:13" x14ac:dyDescent="0.25">
      <c r="B304">
        <v>0</v>
      </c>
      <c r="C304" t="s">
        <v>17</v>
      </c>
      <c r="D304">
        <v>2</v>
      </c>
      <c r="E304">
        <f t="shared" si="41"/>
        <v>0</v>
      </c>
      <c r="H304">
        <v>1</v>
      </c>
      <c r="I304" t="s">
        <v>17</v>
      </c>
      <c r="J304">
        <v>2</v>
      </c>
      <c r="K304">
        <f t="shared" si="42"/>
        <v>50</v>
      </c>
    </row>
    <row r="305" spans="1:11" x14ac:dyDescent="0.25">
      <c r="A305" s="1"/>
      <c r="B305">
        <v>0</v>
      </c>
      <c r="C305" t="s">
        <v>5</v>
      </c>
      <c r="D305">
        <v>2</v>
      </c>
      <c r="E305">
        <f t="shared" si="41"/>
        <v>0</v>
      </c>
      <c r="G305" s="1"/>
      <c r="H305">
        <v>0</v>
      </c>
      <c r="I305" t="s">
        <v>5</v>
      </c>
      <c r="J305">
        <v>2</v>
      </c>
      <c r="K305">
        <f t="shared" si="42"/>
        <v>0</v>
      </c>
    </row>
    <row r="307" spans="1:11" x14ac:dyDescent="0.25">
      <c r="A307" s="1" t="s">
        <v>27</v>
      </c>
      <c r="B307">
        <v>1</v>
      </c>
      <c r="C307" t="s">
        <v>45</v>
      </c>
      <c r="D307">
        <v>19</v>
      </c>
      <c r="E307">
        <f t="shared" ref="E307:E316" si="43">SUM(B307*100/D307)</f>
        <v>5.2631578947368425</v>
      </c>
      <c r="G307" s="1" t="s">
        <v>41</v>
      </c>
      <c r="H307">
        <v>13</v>
      </c>
      <c r="I307" t="s">
        <v>45</v>
      </c>
      <c r="J307">
        <v>19</v>
      </c>
      <c r="K307">
        <f t="shared" ref="K307:K316" si="44">SUM(H307*100/J307)</f>
        <v>68.421052631578945</v>
      </c>
    </row>
    <row r="308" spans="1:11" x14ac:dyDescent="0.25">
      <c r="B308">
        <v>0</v>
      </c>
      <c r="C308" t="s">
        <v>13</v>
      </c>
      <c r="D308">
        <v>1</v>
      </c>
      <c r="E308">
        <f t="shared" si="43"/>
        <v>0</v>
      </c>
      <c r="H308">
        <v>0</v>
      </c>
      <c r="I308" t="s">
        <v>13</v>
      </c>
      <c r="J308">
        <v>1</v>
      </c>
      <c r="K308">
        <f t="shared" si="44"/>
        <v>0</v>
      </c>
    </row>
    <row r="309" spans="1:11" x14ac:dyDescent="0.25">
      <c r="B309">
        <v>3</v>
      </c>
      <c r="C309" t="s">
        <v>46</v>
      </c>
      <c r="D309">
        <v>11</v>
      </c>
      <c r="E309">
        <f t="shared" si="43"/>
        <v>27.272727272727273</v>
      </c>
      <c r="H309">
        <v>0</v>
      </c>
      <c r="I309" t="s">
        <v>46</v>
      </c>
      <c r="J309">
        <v>11</v>
      </c>
      <c r="K309">
        <f t="shared" si="44"/>
        <v>0</v>
      </c>
    </row>
    <row r="310" spans="1:11" x14ac:dyDescent="0.25">
      <c r="B310">
        <v>0</v>
      </c>
      <c r="C310" t="s">
        <v>2</v>
      </c>
      <c r="D310">
        <v>6</v>
      </c>
      <c r="E310">
        <f t="shared" si="43"/>
        <v>0</v>
      </c>
      <c r="H310">
        <v>0</v>
      </c>
      <c r="I310" t="s">
        <v>2</v>
      </c>
      <c r="J310">
        <v>6</v>
      </c>
      <c r="K310">
        <f t="shared" si="44"/>
        <v>0</v>
      </c>
    </row>
    <row r="311" spans="1:11" x14ac:dyDescent="0.25">
      <c r="B311">
        <v>0</v>
      </c>
      <c r="C311" t="s">
        <v>47</v>
      </c>
      <c r="D311">
        <v>5</v>
      </c>
      <c r="E311">
        <f t="shared" si="43"/>
        <v>0</v>
      </c>
      <c r="H311">
        <v>0</v>
      </c>
      <c r="I311" t="s">
        <v>47</v>
      </c>
      <c r="J311">
        <v>5</v>
      </c>
      <c r="K311">
        <f t="shared" si="44"/>
        <v>0</v>
      </c>
    </row>
    <row r="312" spans="1:11" x14ac:dyDescent="0.25">
      <c r="B312">
        <v>0</v>
      </c>
      <c r="C312" t="s">
        <v>14</v>
      </c>
      <c r="D312">
        <v>2</v>
      </c>
      <c r="E312">
        <f t="shared" si="43"/>
        <v>0</v>
      </c>
      <c r="H312">
        <v>1</v>
      </c>
      <c r="I312" t="s">
        <v>14</v>
      </c>
      <c r="J312">
        <v>2</v>
      </c>
      <c r="K312">
        <f t="shared" si="44"/>
        <v>50</v>
      </c>
    </row>
    <row r="313" spans="1:11" x14ac:dyDescent="0.25">
      <c r="B313">
        <v>1</v>
      </c>
      <c r="C313" t="s">
        <v>10</v>
      </c>
      <c r="D313">
        <v>2</v>
      </c>
      <c r="E313">
        <f t="shared" si="43"/>
        <v>50</v>
      </c>
      <c r="H313">
        <v>1</v>
      </c>
      <c r="I313" t="s">
        <v>10</v>
      </c>
      <c r="J313">
        <v>2</v>
      </c>
      <c r="K313">
        <f t="shared" si="44"/>
        <v>50</v>
      </c>
    </row>
    <row r="314" spans="1:11" x14ac:dyDescent="0.25">
      <c r="B314">
        <v>0</v>
      </c>
      <c r="C314" t="s">
        <v>16</v>
      </c>
      <c r="D314">
        <v>1</v>
      </c>
      <c r="E314">
        <f t="shared" si="43"/>
        <v>0</v>
      </c>
      <c r="H314">
        <v>0</v>
      </c>
      <c r="I314" t="s">
        <v>16</v>
      </c>
      <c r="J314">
        <v>1</v>
      </c>
      <c r="K314">
        <f t="shared" si="44"/>
        <v>0</v>
      </c>
    </row>
    <row r="315" spans="1:11" x14ac:dyDescent="0.25">
      <c r="B315">
        <v>0</v>
      </c>
      <c r="C315" t="s">
        <v>17</v>
      </c>
      <c r="D315">
        <v>2</v>
      </c>
      <c r="E315">
        <f t="shared" si="43"/>
        <v>0</v>
      </c>
      <c r="H315">
        <v>0</v>
      </c>
      <c r="I315" t="s">
        <v>17</v>
      </c>
      <c r="J315">
        <v>2</v>
      </c>
      <c r="K315">
        <f t="shared" si="44"/>
        <v>0</v>
      </c>
    </row>
    <row r="316" spans="1:11" x14ac:dyDescent="0.25">
      <c r="A316" s="1"/>
      <c r="B316">
        <v>0</v>
      </c>
      <c r="C316" t="s">
        <v>5</v>
      </c>
      <c r="D316">
        <v>2</v>
      </c>
      <c r="E316">
        <f t="shared" si="43"/>
        <v>0</v>
      </c>
      <c r="G316" s="1"/>
      <c r="H316">
        <v>0</v>
      </c>
      <c r="I316" t="s">
        <v>5</v>
      </c>
      <c r="J316">
        <v>2</v>
      </c>
      <c r="K316">
        <f t="shared" si="44"/>
        <v>0</v>
      </c>
    </row>
    <row r="318" spans="1:11" x14ac:dyDescent="0.25">
      <c r="A318" s="1" t="s">
        <v>29</v>
      </c>
      <c r="B318">
        <v>0</v>
      </c>
      <c r="C318" t="s">
        <v>45</v>
      </c>
      <c r="D318">
        <v>19</v>
      </c>
      <c r="E318">
        <f t="shared" ref="E318:E327" si="45">SUM(B318*100/D318)</f>
        <v>0</v>
      </c>
    </row>
    <row r="319" spans="1:11" x14ac:dyDescent="0.25">
      <c r="B319">
        <v>1</v>
      </c>
      <c r="C319" t="s">
        <v>13</v>
      </c>
      <c r="D319">
        <v>1</v>
      </c>
      <c r="E319">
        <f t="shared" si="45"/>
        <v>100</v>
      </c>
    </row>
    <row r="320" spans="1:11" x14ac:dyDescent="0.25">
      <c r="B320">
        <v>1</v>
      </c>
      <c r="C320" t="s">
        <v>46</v>
      </c>
      <c r="D320">
        <v>11</v>
      </c>
      <c r="E320">
        <f t="shared" si="45"/>
        <v>9.0909090909090917</v>
      </c>
    </row>
    <row r="321" spans="1:5" x14ac:dyDescent="0.25">
      <c r="B321">
        <v>0</v>
      </c>
      <c r="C321" t="s">
        <v>2</v>
      </c>
      <c r="D321">
        <v>6</v>
      </c>
      <c r="E321">
        <f t="shared" si="45"/>
        <v>0</v>
      </c>
    </row>
    <row r="322" spans="1:5" x14ac:dyDescent="0.25">
      <c r="B322">
        <v>0</v>
      </c>
      <c r="C322" t="s">
        <v>47</v>
      </c>
      <c r="D322">
        <v>5</v>
      </c>
      <c r="E322">
        <f t="shared" si="45"/>
        <v>0</v>
      </c>
    </row>
    <row r="323" spans="1:5" x14ac:dyDescent="0.25">
      <c r="B323">
        <v>0</v>
      </c>
      <c r="C323" t="s">
        <v>14</v>
      </c>
      <c r="D323">
        <v>2</v>
      </c>
      <c r="E323">
        <f t="shared" si="45"/>
        <v>0</v>
      </c>
    </row>
    <row r="324" spans="1:5" x14ac:dyDescent="0.25">
      <c r="B324">
        <v>0</v>
      </c>
      <c r="C324" t="s">
        <v>10</v>
      </c>
      <c r="D324">
        <v>2</v>
      </c>
      <c r="E324">
        <f t="shared" si="45"/>
        <v>0</v>
      </c>
    </row>
    <row r="325" spans="1:5" x14ac:dyDescent="0.25">
      <c r="B325">
        <v>0</v>
      </c>
      <c r="C325" t="s">
        <v>16</v>
      </c>
      <c r="D325">
        <v>1</v>
      </c>
      <c r="E325">
        <f t="shared" si="45"/>
        <v>0</v>
      </c>
    </row>
    <row r="326" spans="1:5" x14ac:dyDescent="0.25">
      <c r="B326">
        <v>0</v>
      </c>
      <c r="C326" t="s">
        <v>17</v>
      </c>
      <c r="D326">
        <v>2</v>
      </c>
      <c r="E326">
        <f t="shared" si="45"/>
        <v>0</v>
      </c>
    </row>
    <row r="327" spans="1:5" x14ac:dyDescent="0.25">
      <c r="A327" s="1"/>
      <c r="B327">
        <v>0</v>
      </c>
      <c r="C327" t="s">
        <v>5</v>
      </c>
      <c r="D327">
        <v>2</v>
      </c>
      <c r="E327">
        <f t="shared" si="45"/>
        <v>0</v>
      </c>
    </row>
    <row r="329" spans="1:5" x14ac:dyDescent="0.25">
      <c r="A329" s="1" t="s">
        <v>37</v>
      </c>
      <c r="B329">
        <v>0</v>
      </c>
      <c r="C329" t="s">
        <v>45</v>
      </c>
      <c r="D329">
        <v>19</v>
      </c>
      <c r="E329">
        <f t="shared" ref="E329:E338" si="46">SUM(B329*100/D329)</f>
        <v>0</v>
      </c>
    </row>
    <row r="330" spans="1:5" x14ac:dyDescent="0.25">
      <c r="B330">
        <v>0</v>
      </c>
      <c r="C330" t="s">
        <v>13</v>
      </c>
      <c r="D330">
        <v>1</v>
      </c>
      <c r="E330">
        <f t="shared" si="46"/>
        <v>0</v>
      </c>
    </row>
    <row r="331" spans="1:5" x14ac:dyDescent="0.25">
      <c r="B331">
        <v>0</v>
      </c>
      <c r="C331" t="s">
        <v>46</v>
      </c>
      <c r="D331">
        <v>11</v>
      </c>
      <c r="E331">
        <f t="shared" si="46"/>
        <v>0</v>
      </c>
    </row>
    <row r="332" spans="1:5" x14ac:dyDescent="0.25">
      <c r="B332">
        <v>0</v>
      </c>
      <c r="C332" t="s">
        <v>2</v>
      </c>
      <c r="D332">
        <v>6</v>
      </c>
      <c r="E332">
        <f t="shared" si="46"/>
        <v>0</v>
      </c>
    </row>
    <row r="333" spans="1:5" x14ac:dyDescent="0.25">
      <c r="B333">
        <v>0</v>
      </c>
      <c r="C333" t="s">
        <v>47</v>
      </c>
      <c r="D333">
        <v>5</v>
      </c>
      <c r="E333">
        <f t="shared" si="46"/>
        <v>0</v>
      </c>
    </row>
    <row r="334" spans="1:5" x14ac:dyDescent="0.25">
      <c r="B334">
        <v>0</v>
      </c>
      <c r="C334" t="s">
        <v>14</v>
      </c>
      <c r="D334">
        <v>2</v>
      </c>
      <c r="E334">
        <f t="shared" si="46"/>
        <v>0</v>
      </c>
    </row>
    <row r="335" spans="1:5" x14ac:dyDescent="0.25">
      <c r="B335">
        <v>1</v>
      </c>
      <c r="C335" t="s">
        <v>10</v>
      </c>
      <c r="D335">
        <v>2</v>
      </c>
      <c r="E335">
        <f t="shared" si="46"/>
        <v>50</v>
      </c>
    </row>
    <row r="336" spans="1:5" x14ac:dyDescent="0.25">
      <c r="B336">
        <v>0</v>
      </c>
      <c r="C336" t="s">
        <v>16</v>
      </c>
      <c r="D336">
        <v>1</v>
      </c>
      <c r="E336">
        <f t="shared" si="46"/>
        <v>0</v>
      </c>
    </row>
    <row r="337" spans="1:23" x14ac:dyDescent="0.25">
      <c r="B337">
        <v>0</v>
      </c>
      <c r="C337" t="s">
        <v>17</v>
      </c>
      <c r="D337">
        <v>2</v>
      </c>
      <c r="E337">
        <f t="shared" si="46"/>
        <v>0</v>
      </c>
    </row>
    <row r="338" spans="1:23" x14ac:dyDescent="0.25">
      <c r="A338" s="1"/>
      <c r="B338">
        <v>0</v>
      </c>
      <c r="C338" t="s">
        <v>5</v>
      </c>
      <c r="D338">
        <v>2</v>
      </c>
      <c r="E338">
        <f t="shared" si="46"/>
        <v>0</v>
      </c>
    </row>
    <row r="340" spans="1:23" x14ac:dyDescent="0.25">
      <c r="A340" s="1" t="s">
        <v>48</v>
      </c>
      <c r="B340">
        <v>0</v>
      </c>
      <c r="C340" t="s">
        <v>45</v>
      </c>
      <c r="D340">
        <v>19</v>
      </c>
      <c r="E340">
        <f t="shared" ref="E340:E349" si="47">SUM(B340*100/D340)</f>
        <v>0</v>
      </c>
    </row>
    <row r="341" spans="1:23" x14ac:dyDescent="0.25">
      <c r="B341">
        <v>0</v>
      </c>
      <c r="C341" t="s">
        <v>13</v>
      </c>
      <c r="D341">
        <v>1</v>
      </c>
      <c r="E341">
        <f t="shared" si="47"/>
        <v>0</v>
      </c>
    </row>
    <row r="342" spans="1:23" x14ac:dyDescent="0.25">
      <c r="B342">
        <v>1</v>
      </c>
      <c r="C342" t="s">
        <v>46</v>
      </c>
      <c r="D342">
        <v>11</v>
      </c>
      <c r="E342">
        <f t="shared" si="47"/>
        <v>9.0909090909090917</v>
      </c>
    </row>
    <row r="343" spans="1:23" x14ac:dyDescent="0.25">
      <c r="B343">
        <v>0</v>
      </c>
      <c r="C343" t="s">
        <v>2</v>
      </c>
      <c r="D343">
        <v>6</v>
      </c>
      <c r="E343">
        <f t="shared" si="47"/>
        <v>0</v>
      </c>
    </row>
    <row r="344" spans="1:23" x14ac:dyDescent="0.25">
      <c r="B344">
        <v>0</v>
      </c>
      <c r="C344" t="s">
        <v>47</v>
      </c>
      <c r="D344">
        <v>5</v>
      </c>
      <c r="E344">
        <f t="shared" si="47"/>
        <v>0</v>
      </c>
    </row>
    <row r="345" spans="1:23" x14ac:dyDescent="0.25">
      <c r="B345">
        <v>0</v>
      </c>
      <c r="C345" t="s">
        <v>14</v>
      </c>
      <c r="D345">
        <v>2</v>
      </c>
      <c r="E345">
        <f t="shared" si="47"/>
        <v>0</v>
      </c>
    </row>
    <row r="346" spans="1:23" x14ac:dyDescent="0.25">
      <c r="B346">
        <v>1</v>
      </c>
      <c r="C346" t="s">
        <v>10</v>
      </c>
      <c r="D346">
        <v>2</v>
      </c>
      <c r="E346">
        <f t="shared" si="47"/>
        <v>50</v>
      </c>
    </row>
    <row r="347" spans="1:23" x14ac:dyDescent="0.25">
      <c r="B347">
        <v>0</v>
      </c>
      <c r="C347" t="s">
        <v>16</v>
      </c>
      <c r="D347">
        <v>1</v>
      </c>
      <c r="E347">
        <f t="shared" si="47"/>
        <v>0</v>
      </c>
    </row>
    <row r="348" spans="1:23" x14ac:dyDescent="0.25">
      <c r="B348">
        <v>1</v>
      </c>
      <c r="C348" t="s">
        <v>17</v>
      </c>
      <c r="D348">
        <v>2</v>
      </c>
      <c r="E348">
        <f t="shared" si="47"/>
        <v>50</v>
      </c>
    </row>
    <row r="349" spans="1:23" x14ac:dyDescent="0.25">
      <c r="A349" s="1"/>
      <c r="B349">
        <v>0</v>
      </c>
      <c r="C349" t="s">
        <v>5</v>
      </c>
      <c r="D349">
        <v>2</v>
      </c>
      <c r="E349">
        <f t="shared" si="47"/>
        <v>0</v>
      </c>
    </row>
    <row r="351" spans="1:23" ht="23.25" x14ac:dyDescent="0.35">
      <c r="A351" s="3" t="s">
        <v>19</v>
      </c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x14ac:dyDescent="0.25">
      <c r="A352" s="1" t="s">
        <v>25</v>
      </c>
      <c r="B352">
        <v>18</v>
      </c>
      <c r="C352" t="s">
        <v>20</v>
      </c>
      <c r="D352">
        <v>27</v>
      </c>
      <c r="E352">
        <f t="shared" ref="E352:E367" si="48">SUM(B352*100/D352)</f>
        <v>66.666666666666671</v>
      </c>
      <c r="G352" s="1" t="s">
        <v>31</v>
      </c>
      <c r="H352">
        <v>0</v>
      </c>
      <c r="I352" t="s">
        <v>20</v>
      </c>
      <c r="J352">
        <v>27</v>
      </c>
      <c r="K352">
        <f t="shared" ref="K352:K367" si="49">SUM(H352*100/J352)</f>
        <v>0</v>
      </c>
      <c r="M352" s="1"/>
    </row>
    <row r="353" spans="2:11" x14ac:dyDescent="0.25">
      <c r="B353">
        <v>33</v>
      </c>
      <c r="C353" t="s">
        <v>4</v>
      </c>
      <c r="D353">
        <v>47</v>
      </c>
      <c r="E353">
        <f t="shared" si="48"/>
        <v>70.212765957446805</v>
      </c>
      <c r="H353">
        <v>1</v>
      </c>
      <c r="I353" t="s">
        <v>4</v>
      </c>
      <c r="J353">
        <v>47</v>
      </c>
      <c r="K353">
        <f t="shared" si="49"/>
        <v>2.1276595744680851</v>
      </c>
    </row>
    <row r="354" spans="2:11" x14ac:dyDescent="0.25">
      <c r="B354">
        <v>4</v>
      </c>
      <c r="C354" t="s">
        <v>7</v>
      </c>
      <c r="D354">
        <v>4</v>
      </c>
      <c r="E354">
        <f t="shared" si="48"/>
        <v>100</v>
      </c>
      <c r="H354">
        <v>0</v>
      </c>
      <c r="I354" t="s">
        <v>7</v>
      </c>
      <c r="J354">
        <v>4</v>
      </c>
      <c r="K354">
        <f t="shared" si="49"/>
        <v>0</v>
      </c>
    </row>
    <row r="355" spans="2:11" x14ac:dyDescent="0.25">
      <c r="B355">
        <v>10</v>
      </c>
      <c r="C355" t="s">
        <v>13</v>
      </c>
      <c r="D355">
        <v>17</v>
      </c>
      <c r="E355">
        <f t="shared" si="48"/>
        <v>58.823529411764703</v>
      </c>
      <c r="H355">
        <v>1</v>
      </c>
      <c r="I355" t="s">
        <v>13</v>
      </c>
      <c r="J355">
        <v>17</v>
      </c>
      <c r="K355">
        <f t="shared" si="49"/>
        <v>5.882352941176471</v>
      </c>
    </row>
    <row r="356" spans="2:11" x14ac:dyDescent="0.25">
      <c r="B356">
        <v>4</v>
      </c>
      <c r="C356" t="s">
        <v>11</v>
      </c>
      <c r="D356">
        <v>6</v>
      </c>
      <c r="E356">
        <f t="shared" si="48"/>
        <v>66.666666666666671</v>
      </c>
      <c r="H356">
        <v>0</v>
      </c>
      <c r="I356" t="s">
        <v>11</v>
      </c>
      <c r="J356">
        <v>6</v>
      </c>
      <c r="K356">
        <f t="shared" si="49"/>
        <v>0</v>
      </c>
    </row>
    <row r="357" spans="2:11" x14ac:dyDescent="0.25">
      <c r="B357">
        <v>1</v>
      </c>
      <c r="C357" t="s">
        <v>21</v>
      </c>
      <c r="D357">
        <v>1</v>
      </c>
      <c r="E357">
        <f t="shared" si="48"/>
        <v>100</v>
      </c>
      <c r="H357">
        <v>0</v>
      </c>
      <c r="I357" t="s">
        <v>21</v>
      </c>
      <c r="J357">
        <v>1</v>
      </c>
      <c r="K357">
        <f t="shared" si="49"/>
        <v>0</v>
      </c>
    </row>
    <row r="358" spans="2:11" x14ac:dyDescent="0.25">
      <c r="B358">
        <v>48</v>
      </c>
      <c r="C358" t="s">
        <v>9</v>
      </c>
      <c r="D358">
        <v>60</v>
      </c>
      <c r="E358">
        <f t="shared" si="48"/>
        <v>80</v>
      </c>
      <c r="H358">
        <v>0</v>
      </c>
      <c r="I358" t="s">
        <v>9</v>
      </c>
      <c r="J358">
        <v>60</v>
      </c>
      <c r="K358">
        <f t="shared" si="49"/>
        <v>0</v>
      </c>
    </row>
    <row r="359" spans="2:11" x14ac:dyDescent="0.25">
      <c r="B359">
        <v>46</v>
      </c>
      <c r="C359" t="s">
        <v>2</v>
      </c>
      <c r="D359">
        <v>55</v>
      </c>
      <c r="E359">
        <f t="shared" si="48"/>
        <v>83.63636363636364</v>
      </c>
      <c r="H359">
        <v>0</v>
      </c>
      <c r="I359" t="s">
        <v>2</v>
      </c>
      <c r="J359">
        <v>55</v>
      </c>
      <c r="K359">
        <f t="shared" si="49"/>
        <v>0</v>
      </c>
    </row>
    <row r="360" spans="2:11" x14ac:dyDescent="0.25">
      <c r="B360">
        <v>77</v>
      </c>
      <c r="C360" t="s">
        <v>47</v>
      </c>
      <c r="D360">
        <v>92</v>
      </c>
      <c r="E360">
        <f t="shared" si="48"/>
        <v>83.695652173913047</v>
      </c>
      <c r="H360">
        <v>0</v>
      </c>
      <c r="I360" t="s">
        <v>47</v>
      </c>
      <c r="J360">
        <v>92</v>
      </c>
      <c r="K360">
        <f t="shared" si="49"/>
        <v>0</v>
      </c>
    </row>
    <row r="361" spans="2:11" x14ac:dyDescent="0.25">
      <c r="B361">
        <v>60</v>
      </c>
      <c r="C361" t="s">
        <v>14</v>
      </c>
      <c r="D361">
        <v>65</v>
      </c>
      <c r="E361">
        <f t="shared" si="48"/>
        <v>92.307692307692307</v>
      </c>
      <c r="H361">
        <v>0</v>
      </c>
      <c r="I361" t="s">
        <v>14</v>
      </c>
      <c r="J361">
        <v>65</v>
      </c>
      <c r="K361">
        <f t="shared" si="49"/>
        <v>0</v>
      </c>
    </row>
    <row r="362" spans="2:11" x14ac:dyDescent="0.25">
      <c r="B362">
        <v>0</v>
      </c>
      <c r="C362" t="s">
        <v>10</v>
      </c>
      <c r="D362">
        <v>1</v>
      </c>
      <c r="E362">
        <f t="shared" si="48"/>
        <v>0</v>
      </c>
      <c r="H362">
        <v>0</v>
      </c>
      <c r="I362" t="s">
        <v>10</v>
      </c>
      <c r="J362">
        <v>1</v>
      </c>
      <c r="K362">
        <f t="shared" si="49"/>
        <v>0</v>
      </c>
    </row>
    <row r="363" spans="2:11" x14ac:dyDescent="0.25">
      <c r="B363">
        <v>20</v>
      </c>
      <c r="C363" t="s">
        <v>3</v>
      </c>
      <c r="D363">
        <v>23</v>
      </c>
      <c r="E363">
        <f t="shared" si="48"/>
        <v>86.956521739130437</v>
      </c>
      <c r="H363">
        <v>0</v>
      </c>
      <c r="I363" t="s">
        <v>3</v>
      </c>
      <c r="J363">
        <v>23</v>
      </c>
      <c r="K363">
        <f t="shared" si="49"/>
        <v>0</v>
      </c>
    </row>
    <row r="364" spans="2:11" x14ac:dyDescent="0.25">
      <c r="B364">
        <v>23</v>
      </c>
      <c r="C364" t="s">
        <v>16</v>
      </c>
      <c r="D364">
        <v>42</v>
      </c>
      <c r="E364">
        <f t="shared" si="48"/>
        <v>54.761904761904759</v>
      </c>
      <c r="H364">
        <v>0</v>
      </c>
      <c r="I364" t="s">
        <v>16</v>
      </c>
      <c r="J364">
        <v>42</v>
      </c>
      <c r="K364">
        <f t="shared" si="49"/>
        <v>0</v>
      </c>
    </row>
    <row r="365" spans="2:11" x14ac:dyDescent="0.25">
      <c r="B365">
        <v>32</v>
      </c>
      <c r="C365" t="s">
        <v>15</v>
      </c>
      <c r="D365">
        <v>41</v>
      </c>
      <c r="E365">
        <f t="shared" si="48"/>
        <v>78.048780487804876</v>
      </c>
      <c r="H365">
        <v>1</v>
      </c>
      <c r="I365" t="s">
        <v>15</v>
      </c>
      <c r="J365">
        <v>41</v>
      </c>
      <c r="K365">
        <f t="shared" si="49"/>
        <v>2.4390243902439024</v>
      </c>
    </row>
    <row r="366" spans="2:11" x14ac:dyDescent="0.25">
      <c r="B366">
        <v>14</v>
      </c>
      <c r="C366" t="s">
        <v>17</v>
      </c>
      <c r="D366">
        <v>20</v>
      </c>
      <c r="E366">
        <f t="shared" si="48"/>
        <v>70</v>
      </c>
      <c r="H366">
        <v>1</v>
      </c>
      <c r="I366" t="s">
        <v>17</v>
      </c>
      <c r="J366">
        <v>20</v>
      </c>
      <c r="K366">
        <f t="shared" si="49"/>
        <v>5</v>
      </c>
    </row>
    <row r="367" spans="2:11" x14ac:dyDescent="0.25">
      <c r="B367">
        <v>11</v>
      </c>
      <c r="C367" t="s">
        <v>5</v>
      </c>
      <c r="D367">
        <v>13</v>
      </c>
      <c r="E367">
        <f t="shared" si="48"/>
        <v>84.615384615384613</v>
      </c>
      <c r="H367">
        <v>0</v>
      </c>
      <c r="I367" t="s">
        <v>5</v>
      </c>
      <c r="J367">
        <v>13</v>
      </c>
      <c r="K367">
        <f t="shared" si="49"/>
        <v>0</v>
      </c>
    </row>
    <row r="369" spans="1:13" x14ac:dyDescent="0.25">
      <c r="A369" s="1" t="s">
        <v>26</v>
      </c>
      <c r="B369">
        <v>0</v>
      </c>
      <c r="C369" t="s">
        <v>20</v>
      </c>
      <c r="D369">
        <v>27</v>
      </c>
      <c r="E369">
        <f t="shared" ref="E369:E384" si="50">SUM(B369*100/D369)</f>
        <v>0</v>
      </c>
      <c r="G369" s="1" t="s">
        <v>32</v>
      </c>
      <c r="H369">
        <v>0</v>
      </c>
      <c r="I369" t="s">
        <v>20</v>
      </c>
      <c r="J369">
        <v>27</v>
      </c>
      <c r="K369">
        <f t="shared" ref="K369:K384" si="51">SUM(H369*100/J369)</f>
        <v>0</v>
      </c>
      <c r="M369" s="1"/>
    </row>
    <row r="370" spans="1:13" x14ac:dyDescent="0.25">
      <c r="B370">
        <v>8</v>
      </c>
      <c r="C370" t="s">
        <v>4</v>
      </c>
      <c r="D370">
        <v>47</v>
      </c>
      <c r="E370">
        <f t="shared" si="50"/>
        <v>17.021276595744681</v>
      </c>
      <c r="H370">
        <v>2</v>
      </c>
      <c r="I370" t="s">
        <v>4</v>
      </c>
      <c r="J370">
        <v>47</v>
      </c>
      <c r="K370">
        <f t="shared" si="51"/>
        <v>4.2553191489361701</v>
      </c>
    </row>
    <row r="371" spans="1:13" x14ac:dyDescent="0.25">
      <c r="B371">
        <v>1</v>
      </c>
      <c r="C371" t="s">
        <v>7</v>
      </c>
      <c r="D371">
        <v>4</v>
      </c>
      <c r="E371">
        <f t="shared" si="50"/>
        <v>25</v>
      </c>
      <c r="H371">
        <v>0</v>
      </c>
      <c r="I371" t="s">
        <v>7</v>
      </c>
      <c r="J371">
        <v>4</v>
      </c>
      <c r="K371">
        <f t="shared" si="51"/>
        <v>0</v>
      </c>
    </row>
    <row r="372" spans="1:13" x14ac:dyDescent="0.25">
      <c r="B372">
        <v>1</v>
      </c>
      <c r="C372" t="s">
        <v>13</v>
      </c>
      <c r="D372">
        <v>17</v>
      </c>
      <c r="E372">
        <f t="shared" si="50"/>
        <v>5.882352941176471</v>
      </c>
      <c r="H372">
        <v>0</v>
      </c>
      <c r="I372" t="s">
        <v>13</v>
      </c>
      <c r="J372">
        <v>17</v>
      </c>
      <c r="K372">
        <f t="shared" si="51"/>
        <v>0</v>
      </c>
    </row>
    <row r="373" spans="1:13" x14ac:dyDescent="0.25">
      <c r="B373">
        <v>0</v>
      </c>
      <c r="C373" t="s">
        <v>11</v>
      </c>
      <c r="D373">
        <v>6</v>
      </c>
      <c r="E373">
        <f t="shared" si="50"/>
        <v>0</v>
      </c>
      <c r="H373">
        <v>2</v>
      </c>
      <c r="I373" t="s">
        <v>11</v>
      </c>
      <c r="J373">
        <v>6</v>
      </c>
      <c r="K373">
        <f t="shared" si="51"/>
        <v>33.333333333333336</v>
      </c>
    </row>
    <row r="374" spans="1:13" x14ac:dyDescent="0.25">
      <c r="B374">
        <v>0</v>
      </c>
      <c r="C374" t="s">
        <v>21</v>
      </c>
      <c r="D374">
        <v>1</v>
      </c>
      <c r="E374">
        <f t="shared" si="50"/>
        <v>0</v>
      </c>
      <c r="H374">
        <v>0</v>
      </c>
      <c r="I374" t="s">
        <v>21</v>
      </c>
      <c r="J374">
        <v>1</v>
      </c>
      <c r="K374">
        <f t="shared" si="51"/>
        <v>0</v>
      </c>
    </row>
    <row r="375" spans="1:13" x14ac:dyDescent="0.25">
      <c r="B375">
        <v>2</v>
      </c>
      <c r="C375" t="s">
        <v>9</v>
      </c>
      <c r="D375">
        <v>60</v>
      </c>
      <c r="E375">
        <f t="shared" si="50"/>
        <v>3.3333333333333335</v>
      </c>
      <c r="H375">
        <v>1</v>
      </c>
      <c r="I375" t="s">
        <v>9</v>
      </c>
      <c r="J375">
        <v>60</v>
      </c>
      <c r="K375">
        <f t="shared" si="51"/>
        <v>1.6666666666666667</v>
      </c>
    </row>
    <row r="376" spans="1:13" x14ac:dyDescent="0.25">
      <c r="B376">
        <v>5</v>
      </c>
      <c r="C376" t="s">
        <v>2</v>
      </c>
      <c r="D376">
        <v>55</v>
      </c>
      <c r="E376">
        <f t="shared" si="50"/>
        <v>9.0909090909090917</v>
      </c>
      <c r="H376">
        <v>5</v>
      </c>
      <c r="I376" t="s">
        <v>2</v>
      </c>
      <c r="J376">
        <v>55</v>
      </c>
      <c r="K376">
        <f t="shared" si="51"/>
        <v>9.0909090909090917</v>
      </c>
    </row>
    <row r="377" spans="1:13" x14ac:dyDescent="0.25">
      <c r="B377">
        <v>5</v>
      </c>
      <c r="C377" t="s">
        <v>47</v>
      </c>
      <c r="D377">
        <v>92</v>
      </c>
      <c r="E377">
        <f t="shared" si="50"/>
        <v>5.4347826086956523</v>
      </c>
      <c r="H377">
        <v>1</v>
      </c>
      <c r="I377" t="s">
        <v>47</v>
      </c>
      <c r="J377">
        <v>92</v>
      </c>
      <c r="K377">
        <f t="shared" si="51"/>
        <v>1.0869565217391304</v>
      </c>
    </row>
    <row r="378" spans="1:13" x14ac:dyDescent="0.25">
      <c r="B378">
        <v>0</v>
      </c>
      <c r="C378" t="s">
        <v>14</v>
      </c>
      <c r="D378">
        <v>65</v>
      </c>
      <c r="E378">
        <f t="shared" si="50"/>
        <v>0</v>
      </c>
      <c r="H378">
        <v>0</v>
      </c>
      <c r="I378" t="s">
        <v>14</v>
      </c>
      <c r="J378">
        <v>65</v>
      </c>
      <c r="K378">
        <f t="shared" si="51"/>
        <v>0</v>
      </c>
    </row>
    <row r="379" spans="1:13" x14ac:dyDescent="0.25">
      <c r="B379">
        <v>1</v>
      </c>
      <c r="C379" t="s">
        <v>10</v>
      </c>
      <c r="D379">
        <v>1</v>
      </c>
      <c r="E379">
        <f t="shared" si="50"/>
        <v>100</v>
      </c>
      <c r="H379">
        <v>0</v>
      </c>
      <c r="I379" t="s">
        <v>10</v>
      </c>
      <c r="J379">
        <v>1</v>
      </c>
      <c r="K379">
        <f t="shared" si="51"/>
        <v>0</v>
      </c>
    </row>
    <row r="380" spans="1:13" x14ac:dyDescent="0.25">
      <c r="B380">
        <v>3</v>
      </c>
      <c r="C380" t="s">
        <v>3</v>
      </c>
      <c r="D380">
        <v>23</v>
      </c>
      <c r="E380">
        <f t="shared" si="50"/>
        <v>13.043478260869565</v>
      </c>
      <c r="H380">
        <v>0</v>
      </c>
      <c r="I380" t="s">
        <v>3</v>
      </c>
      <c r="J380">
        <v>23</v>
      </c>
      <c r="K380">
        <f t="shared" si="51"/>
        <v>0</v>
      </c>
    </row>
    <row r="381" spans="1:13" x14ac:dyDescent="0.25">
      <c r="B381">
        <v>12</v>
      </c>
      <c r="C381" t="s">
        <v>16</v>
      </c>
      <c r="D381">
        <v>42</v>
      </c>
      <c r="E381">
        <f t="shared" si="50"/>
        <v>28.571428571428573</v>
      </c>
      <c r="H381">
        <v>0</v>
      </c>
      <c r="I381" t="s">
        <v>16</v>
      </c>
      <c r="J381">
        <v>42</v>
      </c>
      <c r="K381">
        <f t="shared" si="51"/>
        <v>0</v>
      </c>
    </row>
    <row r="382" spans="1:13" x14ac:dyDescent="0.25">
      <c r="B382">
        <v>13</v>
      </c>
      <c r="C382" t="s">
        <v>15</v>
      </c>
      <c r="D382">
        <v>41</v>
      </c>
      <c r="E382">
        <f t="shared" si="50"/>
        <v>31.707317073170731</v>
      </c>
      <c r="H382">
        <v>3</v>
      </c>
      <c r="I382" t="s">
        <v>15</v>
      </c>
      <c r="J382">
        <v>41</v>
      </c>
      <c r="K382">
        <f t="shared" si="51"/>
        <v>7.3170731707317076</v>
      </c>
    </row>
    <row r="383" spans="1:13" x14ac:dyDescent="0.25">
      <c r="B383">
        <v>5</v>
      </c>
      <c r="C383" t="s">
        <v>17</v>
      </c>
      <c r="D383">
        <v>20</v>
      </c>
      <c r="E383">
        <f t="shared" si="50"/>
        <v>25</v>
      </c>
      <c r="H383">
        <v>0</v>
      </c>
      <c r="I383" t="s">
        <v>17</v>
      </c>
      <c r="J383">
        <v>20</v>
      </c>
      <c r="K383">
        <f t="shared" si="51"/>
        <v>0</v>
      </c>
    </row>
    <row r="384" spans="1:13" x14ac:dyDescent="0.25">
      <c r="B384">
        <v>1</v>
      </c>
      <c r="C384" t="s">
        <v>5</v>
      </c>
      <c r="D384">
        <v>13</v>
      </c>
      <c r="E384">
        <f t="shared" si="50"/>
        <v>7.6923076923076925</v>
      </c>
      <c r="H384">
        <v>0</v>
      </c>
      <c r="I384" t="s">
        <v>5</v>
      </c>
      <c r="J384">
        <v>13</v>
      </c>
      <c r="K384">
        <f t="shared" si="51"/>
        <v>0</v>
      </c>
    </row>
    <row r="386" spans="1:13" x14ac:dyDescent="0.25">
      <c r="A386" s="1" t="s">
        <v>27</v>
      </c>
      <c r="B386">
        <v>4</v>
      </c>
      <c r="C386" t="s">
        <v>20</v>
      </c>
      <c r="D386">
        <v>27</v>
      </c>
      <c r="E386">
        <f t="shared" ref="E386:E401" si="52">SUM(B386*100/D386)</f>
        <v>14.814814814814815</v>
      </c>
      <c r="G386" s="1" t="s">
        <v>33</v>
      </c>
      <c r="H386">
        <v>1</v>
      </c>
      <c r="I386" t="s">
        <v>20</v>
      </c>
      <c r="J386">
        <v>27</v>
      </c>
      <c r="K386">
        <f t="shared" ref="K386:K401" si="53">SUM(H386*100/J386)</f>
        <v>3.7037037037037037</v>
      </c>
      <c r="M386" s="1"/>
    </row>
    <row r="387" spans="1:13" x14ac:dyDescent="0.25">
      <c r="B387">
        <v>1</v>
      </c>
      <c r="C387" t="s">
        <v>4</v>
      </c>
      <c r="D387">
        <v>47</v>
      </c>
      <c r="E387">
        <f t="shared" si="52"/>
        <v>2.1276595744680851</v>
      </c>
      <c r="H387">
        <v>9</v>
      </c>
      <c r="I387" t="s">
        <v>4</v>
      </c>
      <c r="J387">
        <v>47</v>
      </c>
      <c r="K387">
        <f t="shared" si="53"/>
        <v>19.148936170212767</v>
      </c>
    </row>
    <row r="388" spans="1:13" x14ac:dyDescent="0.25">
      <c r="B388">
        <v>0</v>
      </c>
      <c r="C388" t="s">
        <v>7</v>
      </c>
      <c r="D388">
        <v>4</v>
      </c>
      <c r="E388">
        <f t="shared" si="52"/>
        <v>0</v>
      </c>
      <c r="H388">
        <v>0</v>
      </c>
      <c r="I388" t="s">
        <v>7</v>
      </c>
      <c r="J388">
        <v>4</v>
      </c>
      <c r="K388">
        <f t="shared" si="53"/>
        <v>0</v>
      </c>
    </row>
    <row r="389" spans="1:13" x14ac:dyDescent="0.25">
      <c r="B389">
        <v>1</v>
      </c>
      <c r="C389" t="s">
        <v>13</v>
      </c>
      <c r="D389">
        <v>17</v>
      </c>
      <c r="E389">
        <f t="shared" si="52"/>
        <v>5.882352941176471</v>
      </c>
      <c r="H389">
        <v>1</v>
      </c>
      <c r="I389" t="s">
        <v>13</v>
      </c>
      <c r="J389">
        <v>17</v>
      </c>
      <c r="K389">
        <f t="shared" si="53"/>
        <v>5.882352941176471</v>
      </c>
    </row>
    <row r="390" spans="1:13" x14ac:dyDescent="0.25">
      <c r="B390">
        <v>0</v>
      </c>
      <c r="C390" t="s">
        <v>11</v>
      </c>
      <c r="D390">
        <v>6</v>
      </c>
      <c r="E390">
        <f t="shared" si="52"/>
        <v>0</v>
      </c>
      <c r="H390">
        <v>1</v>
      </c>
      <c r="I390" t="s">
        <v>11</v>
      </c>
      <c r="J390">
        <v>6</v>
      </c>
      <c r="K390">
        <f t="shared" si="53"/>
        <v>16.666666666666668</v>
      </c>
    </row>
    <row r="391" spans="1:13" x14ac:dyDescent="0.25">
      <c r="B391">
        <v>0</v>
      </c>
      <c r="C391" t="s">
        <v>21</v>
      </c>
      <c r="D391">
        <v>1</v>
      </c>
      <c r="E391">
        <f t="shared" si="52"/>
        <v>0</v>
      </c>
      <c r="H391">
        <v>0</v>
      </c>
      <c r="I391" t="s">
        <v>21</v>
      </c>
      <c r="J391">
        <v>1</v>
      </c>
      <c r="K391">
        <f t="shared" si="53"/>
        <v>0</v>
      </c>
    </row>
    <row r="392" spans="1:13" x14ac:dyDescent="0.25">
      <c r="B392">
        <v>7</v>
      </c>
      <c r="C392" t="s">
        <v>9</v>
      </c>
      <c r="D392">
        <v>60</v>
      </c>
      <c r="E392">
        <f t="shared" si="52"/>
        <v>11.666666666666666</v>
      </c>
      <c r="H392">
        <v>7</v>
      </c>
      <c r="I392" t="s">
        <v>9</v>
      </c>
      <c r="J392">
        <v>60</v>
      </c>
      <c r="K392">
        <f t="shared" si="53"/>
        <v>11.666666666666666</v>
      </c>
    </row>
    <row r="393" spans="1:13" x14ac:dyDescent="0.25">
      <c r="B393">
        <v>3</v>
      </c>
      <c r="C393" t="s">
        <v>2</v>
      </c>
      <c r="D393">
        <v>55</v>
      </c>
      <c r="E393">
        <f t="shared" si="52"/>
        <v>5.4545454545454541</v>
      </c>
      <c r="H393">
        <v>15</v>
      </c>
      <c r="I393" t="s">
        <v>2</v>
      </c>
      <c r="J393">
        <v>55</v>
      </c>
      <c r="K393">
        <f t="shared" si="53"/>
        <v>27.272727272727273</v>
      </c>
    </row>
    <row r="394" spans="1:13" x14ac:dyDescent="0.25">
      <c r="B394">
        <v>2</v>
      </c>
      <c r="C394" t="s">
        <v>47</v>
      </c>
      <c r="D394">
        <v>92</v>
      </c>
      <c r="E394">
        <f t="shared" si="52"/>
        <v>2.1739130434782608</v>
      </c>
      <c r="H394">
        <v>1</v>
      </c>
      <c r="I394" t="s">
        <v>47</v>
      </c>
      <c r="J394">
        <v>92</v>
      </c>
      <c r="K394">
        <f t="shared" si="53"/>
        <v>1.0869565217391304</v>
      </c>
    </row>
    <row r="395" spans="1:13" x14ac:dyDescent="0.25">
      <c r="B395">
        <v>2</v>
      </c>
      <c r="C395" t="s">
        <v>14</v>
      </c>
      <c r="D395">
        <v>65</v>
      </c>
      <c r="E395">
        <f t="shared" si="52"/>
        <v>3.0769230769230771</v>
      </c>
      <c r="H395">
        <v>1</v>
      </c>
      <c r="I395" t="s">
        <v>14</v>
      </c>
      <c r="J395">
        <v>65</v>
      </c>
      <c r="K395">
        <f t="shared" si="53"/>
        <v>1.5384615384615385</v>
      </c>
    </row>
    <row r="396" spans="1:13" x14ac:dyDescent="0.25">
      <c r="B396">
        <v>1</v>
      </c>
      <c r="C396" t="s">
        <v>10</v>
      </c>
      <c r="D396">
        <v>1</v>
      </c>
      <c r="E396">
        <f t="shared" si="52"/>
        <v>100</v>
      </c>
      <c r="H396">
        <v>0</v>
      </c>
      <c r="I396" t="s">
        <v>10</v>
      </c>
      <c r="J396">
        <v>1</v>
      </c>
      <c r="K396">
        <f t="shared" si="53"/>
        <v>0</v>
      </c>
    </row>
    <row r="397" spans="1:13" x14ac:dyDescent="0.25">
      <c r="B397">
        <v>1</v>
      </c>
      <c r="C397" t="s">
        <v>3</v>
      </c>
      <c r="D397">
        <v>23</v>
      </c>
      <c r="E397">
        <f t="shared" si="52"/>
        <v>4.3478260869565215</v>
      </c>
      <c r="H397">
        <v>8</v>
      </c>
      <c r="I397" t="s">
        <v>3</v>
      </c>
      <c r="J397">
        <v>23</v>
      </c>
      <c r="K397">
        <f t="shared" si="53"/>
        <v>34.782608695652172</v>
      </c>
    </row>
    <row r="398" spans="1:13" x14ac:dyDescent="0.25">
      <c r="B398">
        <v>9</v>
      </c>
      <c r="C398" t="s">
        <v>16</v>
      </c>
      <c r="D398">
        <v>42</v>
      </c>
      <c r="E398">
        <f t="shared" si="52"/>
        <v>21.428571428571427</v>
      </c>
      <c r="H398">
        <v>7</v>
      </c>
      <c r="I398" t="s">
        <v>16</v>
      </c>
      <c r="J398">
        <v>42</v>
      </c>
      <c r="K398">
        <f t="shared" si="53"/>
        <v>16.666666666666668</v>
      </c>
    </row>
    <row r="399" spans="1:13" x14ac:dyDescent="0.25">
      <c r="B399">
        <v>1</v>
      </c>
      <c r="C399" t="s">
        <v>15</v>
      </c>
      <c r="D399">
        <v>41</v>
      </c>
      <c r="E399">
        <f t="shared" si="52"/>
        <v>2.4390243902439024</v>
      </c>
      <c r="H399">
        <v>3</v>
      </c>
      <c r="I399" t="s">
        <v>15</v>
      </c>
      <c r="J399">
        <v>41</v>
      </c>
      <c r="K399">
        <f t="shared" si="53"/>
        <v>7.3170731707317076</v>
      </c>
    </row>
    <row r="400" spans="1:13" x14ac:dyDescent="0.25">
      <c r="B400">
        <v>2</v>
      </c>
      <c r="C400" t="s">
        <v>17</v>
      </c>
      <c r="D400">
        <v>20</v>
      </c>
      <c r="E400">
        <f t="shared" si="52"/>
        <v>10</v>
      </c>
      <c r="H400">
        <v>3</v>
      </c>
      <c r="I400" t="s">
        <v>17</v>
      </c>
      <c r="J400">
        <v>20</v>
      </c>
      <c r="K400">
        <f t="shared" si="53"/>
        <v>15</v>
      </c>
    </row>
    <row r="401" spans="1:13" x14ac:dyDescent="0.25">
      <c r="B401">
        <v>0</v>
      </c>
      <c r="C401" t="s">
        <v>5</v>
      </c>
      <c r="D401">
        <v>13</v>
      </c>
      <c r="E401">
        <f t="shared" si="52"/>
        <v>0</v>
      </c>
      <c r="H401">
        <v>1</v>
      </c>
      <c r="I401" t="s">
        <v>5</v>
      </c>
      <c r="J401">
        <v>13</v>
      </c>
      <c r="K401">
        <f t="shared" si="53"/>
        <v>7.6923076923076925</v>
      </c>
    </row>
    <row r="403" spans="1:13" x14ac:dyDescent="0.25">
      <c r="A403" s="1" t="s">
        <v>28</v>
      </c>
      <c r="B403">
        <v>0</v>
      </c>
      <c r="C403" t="s">
        <v>20</v>
      </c>
      <c r="D403">
        <v>27</v>
      </c>
      <c r="E403">
        <f t="shared" ref="E403:E418" si="54">SUM(B403*100/D403)</f>
        <v>0</v>
      </c>
      <c r="G403" s="1" t="s">
        <v>34</v>
      </c>
      <c r="H403">
        <v>1</v>
      </c>
      <c r="I403" t="s">
        <v>20</v>
      </c>
      <c r="J403">
        <v>27</v>
      </c>
      <c r="K403">
        <f t="shared" ref="K403:K418" si="55">SUM(H403*100/J403)</f>
        <v>3.7037037037037037</v>
      </c>
      <c r="M403" s="1"/>
    </row>
    <row r="404" spans="1:13" x14ac:dyDescent="0.25">
      <c r="B404">
        <v>4</v>
      </c>
      <c r="C404" t="s">
        <v>4</v>
      </c>
      <c r="D404">
        <v>47</v>
      </c>
      <c r="E404">
        <f t="shared" si="54"/>
        <v>8.5106382978723403</v>
      </c>
      <c r="H404">
        <v>9</v>
      </c>
      <c r="I404" t="s">
        <v>4</v>
      </c>
      <c r="J404">
        <v>47</v>
      </c>
      <c r="K404">
        <f t="shared" si="55"/>
        <v>19.148936170212767</v>
      </c>
    </row>
    <row r="405" spans="1:13" x14ac:dyDescent="0.25">
      <c r="B405">
        <v>0</v>
      </c>
      <c r="C405" t="s">
        <v>7</v>
      </c>
      <c r="D405">
        <v>4</v>
      </c>
      <c r="E405">
        <f t="shared" si="54"/>
        <v>0</v>
      </c>
      <c r="H405">
        <v>0</v>
      </c>
      <c r="I405" t="s">
        <v>7</v>
      </c>
      <c r="J405">
        <v>4</v>
      </c>
      <c r="K405">
        <f t="shared" si="55"/>
        <v>0</v>
      </c>
    </row>
    <row r="406" spans="1:13" x14ac:dyDescent="0.25">
      <c r="B406">
        <v>3</v>
      </c>
      <c r="C406" t="s">
        <v>13</v>
      </c>
      <c r="D406">
        <v>17</v>
      </c>
      <c r="E406">
        <f t="shared" si="54"/>
        <v>17.647058823529413</v>
      </c>
      <c r="H406">
        <v>1</v>
      </c>
      <c r="I406" t="s">
        <v>13</v>
      </c>
      <c r="J406">
        <v>17</v>
      </c>
      <c r="K406">
        <f t="shared" si="55"/>
        <v>5.882352941176471</v>
      </c>
    </row>
    <row r="407" spans="1:13" x14ac:dyDescent="0.25">
      <c r="B407">
        <v>0</v>
      </c>
      <c r="C407" t="s">
        <v>11</v>
      </c>
      <c r="D407">
        <v>6</v>
      </c>
      <c r="E407">
        <f t="shared" si="54"/>
        <v>0</v>
      </c>
      <c r="H407">
        <v>1</v>
      </c>
      <c r="I407" t="s">
        <v>11</v>
      </c>
      <c r="J407">
        <v>6</v>
      </c>
      <c r="K407">
        <f t="shared" si="55"/>
        <v>16.666666666666668</v>
      </c>
    </row>
    <row r="408" spans="1:13" x14ac:dyDescent="0.25">
      <c r="B408">
        <v>0</v>
      </c>
      <c r="C408" t="s">
        <v>21</v>
      </c>
      <c r="D408">
        <v>1</v>
      </c>
      <c r="E408">
        <f t="shared" si="54"/>
        <v>0</v>
      </c>
      <c r="H408">
        <v>0</v>
      </c>
      <c r="I408" t="s">
        <v>21</v>
      </c>
      <c r="J408">
        <v>1</v>
      </c>
      <c r="K408">
        <f t="shared" si="55"/>
        <v>0</v>
      </c>
    </row>
    <row r="409" spans="1:13" x14ac:dyDescent="0.25">
      <c r="B409">
        <v>0</v>
      </c>
      <c r="C409" t="s">
        <v>9</v>
      </c>
      <c r="D409">
        <v>60</v>
      </c>
      <c r="E409">
        <f t="shared" si="54"/>
        <v>0</v>
      </c>
      <c r="H409">
        <v>7</v>
      </c>
      <c r="I409" t="s">
        <v>9</v>
      </c>
      <c r="J409">
        <v>60</v>
      </c>
      <c r="K409">
        <f t="shared" si="55"/>
        <v>11.666666666666666</v>
      </c>
    </row>
    <row r="410" spans="1:13" x14ac:dyDescent="0.25">
      <c r="B410">
        <v>0</v>
      </c>
      <c r="C410" t="s">
        <v>2</v>
      </c>
      <c r="D410">
        <v>55</v>
      </c>
      <c r="E410">
        <f t="shared" si="54"/>
        <v>0</v>
      </c>
      <c r="H410">
        <v>15</v>
      </c>
      <c r="I410" t="s">
        <v>2</v>
      </c>
      <c r="J410">
        <v>55</v>
      </c>
      <c r="K410">
        <f t="shared" si="55"/>
        <v>27.272727272727273</v>
      </c>
    </row>
    <row r="411" spans="1:13" x14ac:dyDescent="0.25">
      <c r="B411">
        <v>1</v>
      </c>
      <c r="C411" t="s">
        <v>47</v>
      </c>
      <c r="D411">
        <v>92</v>
      </c>
      <c r="E411">
        <f t="shared" si="54"/>
        <v>1.0869565217391304</v>
      </c>
      <c r="H411">
        <v>1</v>
      </c>
      <c r="I411" t="s">
        <v>47</v>
      </c>
      <c r="J411">
        <v>92</v>
      </c>
      <c r="K411">
        <f t="shared" si="55"/>
        <v>1.0869565217391304</v>
      </c>
    </row>
    <row r="412" spans="1:13" x14ac:dyDescent="0.25">
      <c r="B412">
        <v>1</v>
      </c>
      <c r="C412" t="s">
        <v>14</v>
      </c>
      <c r="D412">
        <v>65</v>
      </c>
      <c r="E412">
        <f t="shared" si="54"/>
        <v>1.5384615384615385</v>
      </c>
      <c r="H412">
        <v>1</v>
      </c>
      <c r="I412" t="s">
        <v>14</v>
      </c>
      <c r="J412">
        <v>65</v>
      </c>
      <c r="K412">
        <f t="shared" si="55"/>
        <v>1.5384615384615385</v>
      </c>
    </row>
    <row r="413" spans="1:13" x14ac:dyDescent="0.25">
      <c r="B413">
        <v>0</v>
      </c>
      <c r="C413" t="s">
        <v>10</v>
      </c>
      <c r="D413">
        <v>1</v>
      </c>
      <c r="E413">
        <f t="shared" si="54"/>
        <v>0</v>
      </c>
      <c r="H413">
        <v>0</v>
      </c>
      <c r="I413" t="s">
        <v>10</v>
      </c>
      <c r="J413">
        <v>1</v>
      </c>
      <c r="K413">
        <f t="shared" si="55"/>
        <v>0</v>
      </c>
    </row>
    <row r="414" spans="1:13" x14ac:dyDescent="0.25">
      <c r="B414">
        <v>0</v>
      </c>
      <c r="C414" t="s">
        <v>3</v>
      </c>
      <c r="D414">
        <v>23</v>
      </c>
      <c r="E414">
        <f t="shared" si="54"/>
        <v>0</v>
      </c>
      <c r="H414">
        <v>8</v>
      </c>
      <c r="I414" t="s">
        <v>3</v>
      </c>
      <c r="J414">
        <v>23</v>
      </c>
      <c r="K414">
        <f t="shared" si="55"/>
        <v>34.782608695652172</v>
      </c>
    </row>
    <row r="415" spans="1:13" x14ac:dyDescent="0.25">
      <c r="B415">
        <v>0</v>
      </c>
      <c r="C415" t="s">
        <v>16</v>
      </c>
      <c r="D415">
        <v>42</v>
      </c>
      <c r="E415">
        <f t="shared" si="54"/>
        <v>0</v>
      </c>
      <c r="H415">
        <v>7</v>
      </c>
      <c r="I415" t="s">
        <v>16</v>
      </c>
      <c r="J415">
        <v>42</v>
      </c>
      <c r="K415">
        <f t="shared" si="55"/>
        <v>16.666666666666668</v>
      </c>
    </row>
    <row r="416" spans="1:13" x14ac:dyDescent="0.25">
      <c r="B416">
        <v>0</v>
      </c>
      <c r="C416" t="s">
        <v>15</v>
      </c>
      <c r="D416">
        <v>41</v>
      </c>
      <c r="E416">
        <f t="shared" si="54"/>
        <v>0</v>
      </c>
      <c r="H416">
        <v>3</v>
      </c>
      <c r="I416" t="s">
        <v>15</v>
      </c>
      <c r="J416">
        <v>41</v>
      </c>
      <c r="K416">
        <f t="shared" si="55"/>
        <v>7.3170731707317076</v>
      </c>
    </row>
    <row r="417" spans="1:11" x14ac:dyDescent="0.25">
      <c r="B417">
        <v>0</v>
      </c>
      <c r="C417" t="s">
        <v>17</v>
      </c>
      <c r="D417">
        <v>20</v>
      </c>
      <c r="E417">
        <f t="shared" si="54"/>
        <v>0</v>
      </c>
      <c r="H417">
        <v>3</v>
      </c>
      <c r="I417" t="s">
        <v>17</v>
      </c>
      <c r="J417">
        <v>20</v>
      </c>
      <c r="K417">
        <f t="shared" si="55"/>
        <v>15</v>
      </c>
    </row>
    <row r="418" spans="1:11" x14ac:dyDescent="0.25">
      <c r="B418">
        <v>0</v>
      </c>
      <c r="C418" t="s">
        <v>5</v>
      </c>
      <c r="D418">
        <v>13</v>
      </c>
      <c r="E418">
        <f t="shared" si="54"/>
        <v>0</v>
      </c>
      <c r="H418">
        <v>1</v>
      </c>
      <c r="I418" t="s">
        <v>5</v>
      </c>
      <c r="J418">
        <v>13</v>
      </c>
      <c r="K418">
        <f t="shared" si="55"/>
        <v>7.6923076923076925</v>
      </c>
    </row>
    <row r="420" spans="1:11" x14ac:dyDescent="0.25">
      <c r="A420" s="1" t="s">
        <v>36</v>
      </c>
      <c r="B420">
        <v>0</v>
      </c>
      <c r="C420" t="s">
        <v>20</v>
      </c>
      <c r="D420">
        <v>27</v>
      </c>
      <c r="E420">
        <f t="shared" ref="E420:E435" si="56">SUM(B420*100/D420)</f>
        <v>0</v>
      </c>
      <c r="G420" s="1" t="s">
        <v>39</v>
      </c>
      <c r="H420">
        <v>0</v>
      </c>
      <c r="I420" t="s">
        <v>20</v>
      </c>
      <c r="J420">
        <v>27</v>
      </c>
      <c r="K420">
        <f t="shared" ref="K420:K435" si="57">SUM(H420*100/J420)</f>
        <v>0</v>
      </c>
    </row>
    <row r="421" spans="1:11" x14ac:dyDescent="0.25">
      <c r="B421">
        <v>1</v>
      </c>
      <c r="C421" t="s">
        <v>4</v>
      </c>
      <c r="D421">
        <v>47</v>
      </c>
      <c r="E421">
        <f t="shared" si="56"/>
        <v>2.1276595744680851</v>
      </c>
      <c r="H421">
        <v>1</v>
      </c>
      <c r="I421" t="s">
        <v>4</v>
      </c>
      <c r="J421">
        <v>47</v>
      </c>
      <c r="K421">
        <f t="shared" si="57"/>
        <v>2.1276595744680851</v>
      </c>
    </row>
    <row r="422" spans="1:11" x14ac:dyDescent="0.25">
      <c r="B422">
        <v>0</v>
      </c>
      <c r="C422" t="s">
        <v>7</v>
      </c>
      <c r="D422">
        <v>4</v>
      </c>
      <c r="E422">
        <f t="shared" si="56"/>
        <v>0</v>
      </c>
      <c r="H422">
        <v>0</v>
      </c>
      <c r="I422" t="s">
        <v>7</v>
      </c>
      <c r="J422">
        <v>4</v>
      </c>
      <c r="K422">
        <f t="shared" si="57"/>
        <v>0</v>
      </c>
    </row>
    <row r="423" spans="1:11" x14ac:dyDescent="0.25">
      <c r="B423">
        <v>0</v>
      </c>
      <c r="C423" t="s">
        <v>13</v>
      </c>
      <c r="D423">
        <v>17</v>
      </c>
      <c r="E423">
        <f t="shared" si="56"/>
        <v>0</v>
      </c>
      <c r="H423">
        <v>0</v>
      </c>
      <c r="I423" t="s">
        <v>13</v>
      </c>
      <c r="J423">
        <v>17</v>
      </c>
      <c r="K423">
        <f t="shared" si="57"/>
        <v>0</v>
      </c>
    </row>
    <row r="424" spans="1:11" x14ac:dyDescent="0.25">
      <c r="B424">
        <v>0</v>
      </c>
      <c r="C424" t="s">
        <v>11</v>
      </c>
      <c r="D424">
        <v>6</v>
      </c>
      <c r="E424">
        <f t="shared" si="56"/>
        <v>0</v>
      </c>
      <c r="H424">
        <v>0</v>
      </c>
      <c r="I424" t="s">
        <v>11</v>
      </c>
      <c r="J424">
        <v>6</v>
      </c>
      <c r="K424">
        <f t="shared" si="57"/>
        <v>0</v>
      </c>
    </row>
    <row r="425" spans="1:11" x14ac:dyDescent="0.25">
      <c r="B425">
        <v>0</v>
      </c>
      <c r="C425" t="s">
        <v>21</v>
      </c>
      <c r="D425">
        <v>1</v>
      </c>
      <c r="E425">
        <f t="shared" si="56"/>
        <v>0</v>
      </c>
      <c r="H425">
        <v>0</v>
      </c>
      <c r="I425" t="s">
        <v>21</v>
      </c>
      <c r="J425">
        <v>1</v>
      </c>
      <c r="K425">
        <f t="shared" si="57"/>
        <v>0</v>
      </c>
    </row>
    <row r="426" spans="1:11" x14ac:dyDescent="0.25">
      <c r="B426">
        <v>0</v>
      </c>
      <c r="C426" t="s">
        <v>9</v>
      </c>
      <c r="D426">
        <v>60</v>
      </c>
      <c r="E426">
        <f t="shared" si="56"/>
        <v>0</v>
      </c>
      <c r="H426">
        <v>0</v>
      </c>
      <c r="I426" t="s">
        <v>9</v>
      </c>
      <c r="J426">
        <v>60</v>
      </c>
      <c r="K426">
        <f t="shared" si="57"/>
        <v>0</v>
      </c>
    </row>
    <row r="427" spans="1:11" x14ac:dyDescent="0.25">
      <c r="B427">
        <v>0</v>
      </c>
      <c r="C427" t="s">
        <v>2</v>
      </c>
      <c r="D427">
        <v>55</v>
      </c>
      <c r="E427">
        <f t="shared" si="56"/>
        <v>0</v>
      </c>
      <c r="H427">
        <v>0</v>
      </c>
      <c r="I427" t="s">
        <v>2</v>
      </c>
      <c r="J427">
        <v>55</v>
      </c>
      <c r="K427">
        <f t="shared" si="57"/>
        <v>0</v>
      </c>
    </row>
    <row r="428" spans="1:11" x14ac:dyDescent="0.25">
      <c r="B428">
        <v>0</v>
      </c>
      <c r="C428" t="s">
        <v>47</v>
      </c>
      <c r="D428">
        <v>92</v>
      </c>
      <c r="E428">
        <f t="shared" si="56"/>
        <v>0</v>
      </c>
      <c r="H428">
        <v>0</v>
      </c>
      <c r="I428" t="s">
        <v>47</v>
      </c>
      <c r="J428">
        <v>92</v>
      </c>
      <c r="K428">
        <f t="shared" si="57"/>
        <v>0</v>
      </c>
    </row>
    <row r="429" spans="1:11" x14ac:dyDescent="0.25">
      <c r="B429">
        <v>0</v>
      </c>
      <c r="C429" t="s">
        <v>14</v>
      </c>
      <c r="D429">
        <v>65</v>
      </c>
      <c r="E429">
        <f t="shared" si="56"/>
        <v>0</v>
      </c>
      <c r="H429">
        <v>0</v>
      </c>
      <c r="I429" t="s">
        <v>14</v>
      </c>
      <c r="J429">
        <v>65</v>
      </c>
      <c r="K429">
        <f t="shared" si="57"/>
        <v>0</v>
      </c>
    </row>
    <row r="430" spans="1:11" x14ac:dyDescent="0.25">
      <c r="B430">
        <v>0</v>
      </c>
      <c r="C430" t="s">
        <v>10</v>
      </c>
      <c r="D430">
        <v>1</v>
      </c>
      <c r="E430">
        <f t="shared" si="56"/>
        <v>0</v>
      </c>
      <c r="H430">
        <v>0</v>
      </c>
      <c r="I430" t="s">
        <v>10</v>
      </c>
      <c r="J430">
        <v>1</v>
      </c>
      <c r="K430">
        <f t="shared" si="57"/>
        <v>0</v>
      </c>
    </row>
    <row r="431" spans="1:11" x14ac:dyDescent="0.25">
      <c r="B431">
        <v>0</v>
      </c>
      <c r="C431" t="s">
        <v>3</v>
      </c>
      <c r="D431">
        <v>23</v>
      </c>
      <c r="E431">
        <f t="shared" si="56"/>
        <v>0</v>
      </c>
      <c r="H431">
        <v>0</v>
      </c>
      <c r="I431" t="s">
        <v>3</v>
      </c>
      <c r="J431">
        <v>23</v>
      </c>
      <c r="K431">
        <f t="shared" si="57"/>
        <v>0</v>
      </c>
    </row>
    <row r="432" spans="1:11" x14ac:dyDescent="0.25">
      <c r="B432">
        <v>0</v>
      </c>
      <c r="C432" t="s">
        <v>16</v>
      </c>
      <c r="D432">
        <v>42</v>
      </c>
      <c r="E432">
        <f t="shared" si="56"/>
        <v>0</v>
      </c>
      <c r="H432">
        <v>0</v>
      </c>
      <c r="I432" t="s">
        <v>16</v>
      </c>
      <c r="J432">
        <v>42</v>
      </c>
      <c r="K432">
        <f t="shared" si="57"/>
        <v>0</v>
      </c>
    </row>
    <row r="433" spans="1:11" x14ac:dyDescent="0.25">
      <c r="B433">
        <v>0</v>
      </c>
      <c r="C433" t="s">
        <v>15</v>
      </c>
      <c r="D433">
        <v>41</v>
      </c>
      <c r="E433">
        <f t="shared" si="56"/>
        <v>0</v>
      </c>
      <c r="H433">
        <v>0</v>
      </c>
      <c r="I433" t="s">
        <v>15</v>
      </c>
      <c r="J433">
        <v>41</v>
      </c>
      <c r="K433">
        <f t="shared" si="57"/>
        <v>0</v>
      </c>
    </row>
    <row r="434" spans="1:11" x14ac:dyDescent="0.25">
      <c r="B434">
        <v>0</v>
      </c>
      <c r="C434" t="s">
        <v>17</v>
      </c>
      <c r="D434">
        <v>20</v>
      </c>
      <c r="E434">
        <f t="shared" si="56"/>
        <v>0</v>
      </c>
      <c r="H434">
        <v>0</v>
      </c>
      <c r="I434" t="s">
        <v>17</v>
      </c>
      <c r="J434">
        <v>20</v>
      </c>
      <c r="K434">
        <f t="shared" si="57"/>
        <v>0</v>
      </c>
    </row>
    <row r="435" spans="1:11" x14ac:dyDescent="0.25">
      <c r="B435">
        <v>0</v>
      </c>
      <c r="C435" t="s">
        <v>5</v>
      </c>
      <c r="D435">
        <v>13</v>
      </c>
      <c r="E435">
        <f t="shared" si="56"/>
        <v>0</v>
      </c>
      <c r="H435">
        <v>0</v>
      </c>
      <c r="I435" t="s">
        <v>5</v>
      </c>
      <c r="J435">
        <v>13</v>
      </c>
      <c r="K435">
        <f t="shared" si="57"/>
        <v>0</v>
      </c>
    </row>
    <row r="437" spans="1:11" x14ac:dyDescent="0.25">
      <c r="A437" s="1" t="s">
        <v>29</v>
      </c>
      <c r="B437">
        <v>0</v>
      </c>
      <c r="C437" t="s">
        <v>20</v>
      </c>
      <c r="D437">
        <v>27</v>
      </c>
      <c r="E437">
        <f t="shared" ref="E437:E452" si="58">SUM(B437*100/D437)</f>
        <v>0</v>
      </c>
      <c r="G437" s="1" t="s">
        <v>40</v>
      </c>
      <c r="H437">
        <v>0</v>
      </c>
      <c r="I437" t="s">
        <v>20</v>
      </c>
      <c r="J437">
        <v>27</v>
      </c>
      <c r="K437">
        <f t="shared" ref="K437:K452" si="59">SUM(H437*100/J437)</f>
        <v>0</v>
      </c>
    </row>
    <row r="438" spans="1:11" x14ac:dyDescent="0.25">
      <c r="B438">
        <v>0</v>
      </c>
      <c r="C438" t="s">
        <v>4</v>
      </c>
      <c r="D438">
        <v>47</v>
      </c>
      <c r="E438">
        <f t="shared" si="58"/>
        <v>0</v>
      </c>
      <c r="H438">
        <v>0</v>
      </c>
      <c r="I438" t="s">
        <v>4</v>
      </c>
      <c r="J438">
        <v>47</v>
      </c>
      <c r="K438">
        <f t="shared" si="59"/>
        <v>0</v>
      </c>
    </row>
    <row r="439" spans="1:11" x14ac:dyDescent="0.25">
      <c r="B439">
        <v>0</v>
      </c>
      <c r="C439" t="s">
        <v>7</v>
      </c>
      <c r="D439">
        <v>4</v>
      </c>
      <c r="E439">
        <f t="shared" si="58"/>
        <v>0</v>
      </c>
      <c r="H439">
        <v>0</v>
      </c>
      <c r="I439" t="s">
        <v>7</v>
      </c>
      <c r="J439">
        <v>4</v>
      </c>
      <c r="K439">
        <f t="shared" si="59"/>
        <v>0</v>
      </c>
    </row>
    <row r="440" spans="1:11" x14ac:dyDescent="0.25">
      <c r="B440">
        <v>1</v>
      </c>
      <c r="C440" t="s">
        <v>13</v>
      </c>
      <c r="D440">
        <v>17</v>
      </c>
      <c r="E440">
        <f t="shared" si="58"/>
        <v>5.882352941176471</v>
      </c>
      <c r="H440">
        <v>0</v>
      </c>
      <c r="I440" t="s">
        <v>13</v>
      </c>
      <c r="J440">
        <v>17</v>
      </c>
      <c r="K440">
        <f t="shared" si="59"/>
        <v>0</v>
      </c>
    </row>
    <row r="441" spans="1:11" x14ac:dyDescent="0.25">
      <c r="B441">
        <v>0</v>
      </c>
      <c r="C441" t="s">
        <v>11</v>
      </c>
      <c r="D441">
        <v>6</v>
      </c>
      <c r="E441">
        <f t="shared" si="58"/>
        <v>0</v>
      </c>
      <c r="H441">
        <v>0</v>
      </c>
      <c r="I441" t="s">
        <v>11</v>
      </c>
      <c r="J441">
        <v>6</v>
      </c>
      <c r="K441">
        <f t="shared" si="59"/>
        <v>0</v>
      </c>
    </row>
    <row r="442" spans="1:11" x14ac:dyDescent="0.25">
      <c r="B442">
        <v>0</v>
      </c>
      <c r="C442" t="s">
        <v>21</v>
      </c>
      <c r="D442">
        <v>1</v>
      </c>
      <c r="E442">
        <f t="shared" si="58"/>
        <v>0</v>
      </c>
      <c r="H442">
        <v>0</v>
      </c>
      <c r="I442" t="s">
        <v>21</v>
      </c>
      <c r="J442">
        <v>1</v>
      </c>
      <c r="K442">
        <f t="shared" si="59"/>
        <v>0</v>
      </c>
    </row>
    <row r="443" spans="1:11" x14ac:dyDescent="0.25">
      <c r="B443">
        <v>1</v>
      </c>
      <c r="C443" t="s">
        <v>9</v>
      </c>
      <c r="D443">
        <v>60</v>
      </c>
      <c r="E443">
        <f t="shared" si="58"/>
        <v>1.6666666666666667</v>
      </c>
      <c r="H443">
        <v>0</v>
      </c>
      <c r="I443" t="s">
        <v>9</v>
      </c>
      <c r="J443">
        <v>60</v>
      </c>
      <c r="K443">
        <f t="shared" si="59"/>
        <v>0</v>
      </c>
    </row>
    <row r="444" spans="1:11" x14ac:dyDescent="0.25">
      <c r="B444">
        <v>2</v>
      </c>
      <c r="C444" t="s">
        <v>2</v>
      </c>
      <c r="D444">
        <v>55</v>
      </c>
      <c r="E444">
        <f t="shared" si="58"/>
        <v>3.6363636363636362</v>
      </c>
      <c r="H444">
        <v>1</v>
      </c>
      <c r="I444" t="s">
        <v>2</v>
      </c>
      <c r="J444">
        <v>55</v>
      </c>
      <c r="K444">
        <f t="shared" si="59"/>
        <v>1.8181818181818181</v>
      </c>
    </row>
    <row r="445" spans="1:11" x14ac:dyDescent="0.25">
      <c r="B445">
        <v>0</v>
      </c>
      <c r="C445" t="s">
        <v>47</v>
      </c>
      <c r="D445">
        <v>92</v>
      </c>
      <c r="E445">
        <f t="shared" si="58"/>
        <v>0</v>
      </c>
      <c r="H445">
        <v>0</v>
      </c>
      <c r="I445" t="s">
        <v>47</v>
      </c>
      <c r="J445">
        <v>92</v>
      </c>
      <c r="K445">
        <f t="shared" si="59"/>
        <v>0</v>
      </c>
    </row>
    <row r="446" spans="1:11" x14ac:dyDescent="0.25">
      <c r="B446">
        <v>0</v>
      </c>
      <c r="C446" t="s">
        <v>14</v>
      </c>
      <c r="D446">
        <v>65</v>
      </c>
      <c r="E446">
        <f t="shared" si="58"/>
        <v>0</v>
      </c>
      <c r="H446">
        <v>0</v>
      </c>
      <c r="I446" t="s">
        <v>14</v>
      </c>
      <c r="J446">
        <v>65</v>
      </c>
      <c r="K446">
        <f t="shared" si="59"/>
        <v>0</v>
      </c>
    </row>
    <row r="447" spans="1:11" x14ac:dyDescent="0.25">
      <c r="B447">
        <v>0</v>
      </c>
      <c r="C447" t="s">
        <v>10</v>
      </c>
      <c r="D447">
        <v>1</v>
      </c>
      <c r="E447">
        <f t="shared" si="58"/>
        <v>0</v>
      </c>
      <c r="H447">
        <v>0</v>
      </c>
      <c r="I447" t="s">
        <v>10</v>
      </c>
      <c r="J447">
        <v>1</v>
      </c>
      <c r="K447">
        <f t="shared" si="59"/>
        <v>0</v>
      </c>
    </row>
    <row r="448" spans="1:11" x14ac:dyDescent="0.25">
      <c r="B448">
        <v>0</v>
      </c>
      <c r="C448" t="s">
        <v>3</v>
      </c>
      <c r="D448">
        <v>23</v>
      </c>
      <c r="E448">
        <f t="shared" si="58"/>
        <v>0</v>
      </c>
      <c r="H448">
        <v>0</v>
      </c>
      <c r="I448" t="s">
        <v>3</v>
      </c>
      <c r="J448">
        <v>23</v>
      </c>
      <c r="K448">
        <f t="shared" si="59"/>
        <v>0</v>
      </c>
    </row>
    <row r="449" spans="1:11" x14ac:dyDescent="0.25">
      <c r="B449">
        <v>0</v>
      </c>
      <c r="C449" t="s">
        <v>16</v>
      </c>
      <c r="D449">
        <v>42</v>
      </c>
      <c r="E449">
        <f t="shared" si="58"/>
        <v>0</v>
      </c>
      <c r="H449">
        <v>0</v>
      </c>
      <c r="I449" t="s">
        <v>16</v>
      </c>
      <c r="J449">
        <v>42</v>
      </c>
      <c r="K449">
        <f t="shared" si="59"/>
        <v>0</v>
      </c>
    </row>
    <row r="450" spans="1:11" x14ac:dyDescent="0.25">
      <c r="B450">
        <v>2</v>
      </c>
      <c r="C450" t="s">
        <v>15</v>
      </c>
      <c r="D450">
        <v>41</v>
      </c>
      <c r="E450">
        <f t="shared" si="58"/>
        <v>4.8780487804878048</v>
      </c>
      <c r="H450">
        <v>0</v>
      </c>
      <c r="I450" t="s">
        <v>15</v>
      </c>
      <c r="J450">
        <v>41</v>
      </c>
      <c r="K450">
        <f t="shared" si="59"/>
        <v>0</v>
      </c>
    </row>
    <row r="451" spans="1:11" x14ac:dyDescent="0.25">
      <c r="B451">
        <v>0</v>
      </c>
      <c r="C451" t="s">
        <v>17</v>
      </c>
      <c r="D451">
        <v>20</v>
      </c>
      <c r="E451">
        <f t="shared" si="58"/>
        <v>0</v>
      </c>
      <c r="H451">
        <v>0</v>
      </c>
      <c r="I451" t="s">
        <v>17</v>
      </c>
      <c r="J451">
        <v>20</v>
      </c>
      <c r="K451">
        <f t="shared" si="59"/>
        <v>0</v>
      </c>
    </row>
    <row r="452" spans="1:11" x14ac:dyDescent="0.25">
      <c r="B452">
        <v>0</v>
      </c>
      <c r="C452" t="s">
        <v>5</v>
      </c>
      <c r="D452">
        <v>13</v>
      </c>
      <c r="E452">
        <f t="shared" si="58"/>
        <v>0</v>
      </c>
      <c r="H452">
        <v>0</v>
      </c>
      <c r="I452" t="s">
        <v>5</v>
      </c>
      <c r="J452">
        <v>13</v>
      </c>
      <c r="K452">
        <f t="shared" si="59"/>
        <v>0</v>
      </c>
    </row>
    <row r="454" spans="1:11" x14ac:dyDescent="0.25">
      <c r="A454" s="1" t="s">
        <v>49</v>
      </c>
      <c r="B454">
        <v>0</v>
      </c>
      <c r="C454" t="s">
        <v>20</v>
      </c>
      <c r="D454">
        <v>27</v>
      </c>
      <c r="E454">
        <f t="shared" ref="E454:E469" si="60">SUM(B454*100/D454)</f>
        <v>0</v>
      </c>
      <c r="G454" s="1" t="s">
        <v>50</v>
      </c>
      <c r="H454">
        <v>0</v>
      </c>
      <c r="I454" t="s">
        <v>20</v>
      </c>
      <c r="J454">
        <v>27</v>
      </c>
      <c r="K454">
        <f t="shared" ref="K454:K469" si="61">SUM(H454*100/J454)</f>
        <v>0</v>
      </c>
    </row>
    <row r="455" spans="1:11" x14ac:dyDescent="0.25">
      <c r="B455">
        <v>1</v>
      </c>
      <c r="C455" t="s">
        <v>4</v>
      </c>
      <c r="D455">
        <v>47</v>
      </c>
      <c r="E455">
        <f t="shared" si="60"/>
        <v>2.1276595744680851</v>
      </c>
      <c r="H455">
        <v>0</v>
      </c>
      <c r="I455" t="s">
        <v>4</v>
      </c>
      <c r="J455">
        <v>47</v>
      </c>
      <c r="K455">
        <f t="shared" si="61"/>
        <v>0</v>
      </c>
    </row>
    <row r="456" spans="1:11" x14ac:dyDescent="0.25">
      <c r="B456">
        <v>0</v>
      </c>
      <c r="C456" t="s">
        <v>7</v>
      </c>
      <c r="D456">
        <v>4</v>
      </c>
      <c r="E456">
        <f t="shared" si="60"/>
        <v>0</v>
      </c>
      <c r="H456">
        <v>0</v>
      </c>
      <c r="I456" t="s">
        <v>7</v>
      </c>
      <c r="J456">
        <v>4</v>
      </c>
      <c r="K456">
        <f t="shared" si="61"/>
        <v>0</v>
      </c>
    </row>
    <row r="457" spans="1:11" x14ac:dyDescent="0.25">
      <c r="B457">
        <v>0</v>
      </c>
      <c r="C457" t="s">
        <v>13</v>
      </c>
      <c r="D457">
        <v>17</v>
      </c>
      <c r="E457">
        <f t="shared" si="60"/>
        <v>0</v>
      </c>
      <c r="H457">
        <v>0</v>
      </c>
      <c r="I457" t="s">
        <v>13</v>
      </c>
      <c r="J457">
        <v>17</v>
      </c>
      <c r="K457">
        <f t="shared" si="61"/>
        <v>0</v>
      </c>
    </row>
    <row r="458" spans="1:11" x14ac:dyDescent="0.25">
      <c r="B458">
        <v>0</v>
      </c>
      <c r="C458" t="s">
        <v>11</v>
      </c>
      <c r="D458">
        <v>6</v>
      </c>
      <c r="E458">
        <f t="shared" si="60"/>
        <v>0</v>
      </c>
      <c r="H458">
        <v>0</v>
      </c>
      <c r="I458" t="s">
        <v>11</v>
      </c>
      <c r="J458">
        <v>6</v>
      </c>
      <c r="K458">
        <f t="shared" si="61"/>
        <v>0</v>
      </c>
    </row>
    <row r="459" spans="1:11" x14ac:dyDescent="0.25">
      <c r="B459">
        <v>0</v>
      </c>
      <c r="C459" t="s">
        <v>21</v>
      </c>
      <c r="D459">
        <v>1</v>
      </c>
      <c r="E459">
        <f t="shared" si="60"/>
        <v>0</v>
      </c>
      <c r="H459">
        <v>0</v>
      </c>
      <c r="I459" t="s">
        <v>21</v>
      </c>
      <c r="J459">
        <v>1</v>
      </c>
      <c r="K459">
        <f t="shared" si="61"/>
        <v>0</v>
      </c>
    </row>
    <row r="460" spans="1:11" x14ac:dyDescent="0.25">
      <c r="B460">
        <v>1</v>
      </c>
      <c r="C460" t="s">
        <v>9</v>
      </c>
      <c r="D460">
        <v>60</v>
      </c>
      <c r="E460">
        <f t="shared" si="60"/>
        <v>1.6666666666666667</v>
      </c>
      <c r="H460">
        <v>0</v>
      </c>
      <c r="I460" t="s">
        <v>9</v>
      </c>
      <c r="J460">
        <v>60</v>
      </c>
      <c r="K460">
        <f t="shared" si="61"/>
        <v>0</v>
      </c>
    </row>
    <row r="461" spans="1:11" x14ac:dyDescent="0.25">
      <c r="B461">
        <v>0</v>
      </c>
      <c r="C461" t="s">
        <v>2</v>
      </c>
      <c r="D461">
        <v>55</v>
      </c>
      <c r="E461">
        <f t="shared" si="60"/>
        <v>0</v>
      </c>
      <c r="H461">
        <v>1</v>
      </c>
      <c r="I461" t="s">
        <v>2</v>
      </c>
      <c r="J461">
        <v>55</v>
      </c>
      <c r="K461">
        <f t="shared" si="61"/>
        <v>1.8181818181818181</v>
      </c>
    </row>
    <row r="462" spans="1:11" x14ac:dyDescent="0.25">
      <c r="B462">
        <v>0</v>
      </c>
      <c r="C462" t="s">
        <v>47</v>
      </c>
      <c r="D462">
        <v>92</v>
      </c>
      <c r="E462">
        <f t="shared" si="60"/>
        <v>0</v>
      </c>
      <c r="H462">
        <v>0</v>
      </c>
      <c r="I462" t="s">
        <v>47</v>
      </c>
      <c r="J462">
        <v>92</v>
      </c>
      <c r="K462">
        <f t="shared" si="61"/>
        <v>0</v>
      </c>
    </row>
    <row r="463" spans="1:11" x14ac:dyDescent="0.25">
      <c r="B463">
        <v>0</v>
      </c>
      <c r="C463" t="s">
        <v>14</v>
      </c>
      <c r="D463">
        <v>65</v>
      </c>
      <c r="E463">
        <f t="shared" si="60"/>
        <v>0</v>
      </c>
      <c r="H463">
        <v>0</v>
      </c>
      <c r="I463" t="s">
        <v>14</v>
      </c>
      <c r="J463">
        <v>65</v>
      </c>
      <c r="K463">
        <f t="shared" si="61"/>
        <v>0</v>
      </c>
    </row>
    <row r="464" spans="1:11" x14ac:dyDescent="0.25">
      <c r="B464">
        <v>0</v>
      </c>
      <c r="C464" t="s">
        <v>10</v>
      </c>
      <c r="D464">
        <v>1</v>
      </c>
      <c r="E464">
        <f t="shared" si="60"/>
        <v>0</v>
      </c>
      <c r="H464">
        <v>0</v>
      </c>
      <c r="I464" t="s">
        <v>10</v>
      </c>
      <c r="J464">
        <v>1</v>
      </c>
      <c r="K464">
        <f t="shared" si="61"/>
        <v>0</v>
      </c>
    </row>
    <row r="465" spans="1:11" x14ac:dyDescent="0.25">
      <c r="B465">
        <v>0</v>
      </c>
      <c r="C465" t="s">
        <v>3</v>
      </c>
      <c r="D465">
        <v>23</v>
      </c>
      <c r="E465">
        <f t="shared" si="60"/>
        <v>0</v>
      </c>
      <c r="H465">
        <v>0</v>
      </c>
      <c r="I465" t="s">
        <v>3</v>
      </c>
      <c r="J465">
        <v>23</v>
      </c>
      <c r="K465">
        <f t="shared" si="61"/>
        <v>0</v>
      </c>
    </row>
    <row r="466" spans="1:11" x14ac:dyDescent="0.25">
      <c r="B466">
        <v>0</v>
      </c>
      <c r="C466" t="s">
        <v>16</v>
      </c>
      <c r="D466">
        <v>42</v>
      </c>
      <c r="E466">
        <f t="shared" si="60"/>
        <v>0</v>
      </c>
      <c r="H466">
        <v>0</v>
      </c>
      <c r="I466" t="s">
        <v>16</v>
      </c>
      <c r="J466">
        <v>42</v>
      </c>
      <c r="K466">
        <f t="shared" si="61"/>
        <v>0</v>
      </c>
    </row>
    <row r="467" spans="1:11" x14ac:dyDescent="0.25">
      <c r="B467">
        <v>0</v>
      </c>
      <c r="C467" t="s">
        <v>15</v>
      </c>
      <c r="D467">
        <v>41</v>
      </c>
      <c r="E467">
        <f t="shared" si="60"/>
        <v>0</v>
      </c>
      <c r="H467">
        <v>0</v>
      </c>
      <c r="I467" t="s">
        <v>15</v>
      </c>
      <c r="J467">
        <v>41</v>
      </c>
      <c r="K467">
        <f t="shared" si="61"/>
        <v>0</v>
      </c>
    </row>
    <row r="468" spans="1:11" x14ac:dyDescent="0.25">
      <c r="B468">
        <v>0</v>
      </c>
      <c r="C468" t="s">
        <v>17</v>
      </c>
      <c r="D468">
        <v>20</v>
      </c>
      <c r="E468">
        <f t="shared" si="60"/>
        <v>0</v>
      </c>
      <c r="H468">
        <v>0</v>
      </c>
      <c r="I468" t="s">
        <v>17</v>
      </c>
      <c r="J468">
        <v>20</v>
      </c>
      <c r="K468">
        <f t="shared" si="61"/>
        <v>0</v>
      </c>
    </row>
    <row r="469" spans="1:11" x14ac:dyDescent="0.25">
      <c r="B469">
        <v>0</v>
      </c>
      <c r="C469" t="s">
        <v>5</v>
      </c>
      <c r="D469">
        <v>13</v>
      </c>
      <c r="E469">
        <f t="shared" si="60"/>
        <v>0</v>
      </c>
      <c r="H469">
        <v>0</v>
      </c>
      <c r="I469" t="s">
        <v>5</v>
      </c>
      <c r="J469">
        <v>13</v>
      </c>
      <c r="K469">
        <f t="shared" si="61"/>
        <v>0</v>
      </c>
    </row>
    <row r="471" spans="1:11" x14ac:dyDescent="0.25">
      <c r="A471" s="1" t="s">
        <v>37</v>
      </c>
      <c r="B471">
        <v>0</v>
      </c>
      <c r="C471" t="s">
        <v>20</v>
      </c>
      <c r="D471">
        <v>27</v>
      </c>
      <c r="E471">
        <f t="shared" ref="E471:E486" si="62">SUM(B471*100/D471)</f>
        <v>0</v>
      </c>
      <c r="G471" s="1" t="s">
        <v>41</v>
      </c>
      <c r="H471">
        <v>1</v>
      </c>
      <c r="I471" t="s">
        <v>20</v>
      </c>
      <c r="J471">
        <v>27</v>
      </c>
      <c r="K471">
        <f t="shared" ref="K471:K486" si="63">SUM(H471*100/J471)</f>
        <v>3.7037037037037037</v>
      </c>
    </row>
    <row r="472" spans="1:11" x14ac:dyDescent="0.25">
      <c r="B472">
        <v>0</v>
      </c>
      <c r="C472" t="s">
        <v>4</v>
      </c>
      <c r="D472">
        <v>47</v>
      </c>
      <c r="E472">
        <f t="shared" si="62"/>
        <v>0</v>
      </c>
      <c r="H472">
        <v>2</v>
      </c>
      <c r="I472" t="s">
        <v>4</v>
      </c>
      <c r="J472">
        <v>47</v>
      </c>
      <c r="K472">
        <f t="shared" si="63"/>
        <v>4.2553191489361701</v>
      </c>
    </row>
    <row r="473" spans="1:11" x14ac:dyDescent="0.25">
      <c r="B473">
        <v>0</v>
      </c>
      <c r="C473" t="s">
        <v>7</v>
      </c>
      <c r="D473">
        <v>4</v>
      </c>
      <c r="E473">
        <f t="shared" si="62"/>
        <v>0</v>
      </c>
      <c r="H473">
        <v>0</v>
      </c>
      <c r="I473" t="s">
        <v>7</v>
      </c>
      <c r="J473">
        <v>4</v>
      </c>
      <c r="K473">
        <f t="shared" si="63"/>
        <v>0</v>
      </c>
    </row>
    <row r="474" spans="1:11" x14ac:dyDescent="0.25">
      <c r="B474">
        <v>0</v>
      </c>
      <c r="C474" t="s">
        <v>13</v>
      </c>
      <c r="D474">
        <v>17</v>
      </c>
      <c r="E474">
        <f t="shared" si="62"/>
        <v>0</v>
      </c>
      <c r="H474">
        <v>1</v>
      </c>
      <c r="I474" t="s">
        <v>13</v>
      </c>
      <c r="J474">
        <v>17</v>
      </c>
      <c r="K474">
        <f t="shared" si="63"/>
        <v>5.882352941176471</v>
      </c>
    </row>
    <row r="475" spans="1:11" x14ac:dyDescent="0.25">
      <c r="B475">
        <v>0</v>
      </c>
      <c r="C475" t="s">
        <v>11</v>
      </c>
      <c r="D475">
        <v>6</v>
      </c>
      <c r="E475">
        <f t="shared" si="62"/>
        <v>0</v>
      </c>
      <c r="H475">
        <v>0</v>
      </c>
      <c r="I475" t="s">
        <v>11</v>
      </c>
      <c r="J475">
        <v>6</v>
      </c>
      <c r="K475">
        <f t="shared" si="63"/>
        <v>0</v>
      </c>
    </row>
    <row r="476" spans="1:11" x14ac:dyDescent="0.25">
      <c r="B476">
        <v>0</v>
      </c>
      <c r="C476" t="s">
        <v>21</v>
      </c>
      <c r="D476">
        <v>1</v>
      </c>
      <c r="E476">
        <f t="shared" si="62"/>
        <v>0</v>
      </c>
      <c r="H476">
        <v>0</v>
      </c>
      <c r="I476" t="s">
        <v>21</v>
      </c>
      <c r="J476">
        <v>1</v>
      </c>
      <c r="K476">
        <f t="shared" si="63"/>
        <v>0</v>
      </c>
    </row>
    <row r="477" spans="1:11" x14ac:dyDescent="0.25">
      <c r="B477">
        <v>0</v>
      </c>
      <c r="C477" t="s">
        <v>9</v>
      </c>
      <c r="D477">
        <v>60</v>
      </c>
      <c r="E477">
        <f t="shared" si="62"/>
        <v>0</v>
      </c>
      <c r="H477">
        <v>0</v>
      </c>
      <c r="I477" t="s">
        <v>9</v>
      </c>
      <c r="J477">
        <v>60</v>
      </c>
      <c r="K477">
        <f t="shared" si="63"/>
        <v>0</v>
      </c>
    </row>
    <row r="478" spans="1:11" x14ac:dyDescent="0.25">
      <c r="B478">
        <v>0</v>
      </c>
      <c r="C478" t="s">
        <v>2</v>
      </c>
      <c r="D478">
        <v>55</v>
      </c>
      <c r="E478">
        <f t="shared" si="62"/>
        <v>0</v>
      </c>
      <c r="H478">
        <v>2</v>
      </c>
      <c r="I478" t="s">
        <v>2</v>
      </c>
      <c r="J478">
        <v>55</v>
      </c>
      <c r="K478">
        <f t="shared" si="63"/>
        <v>3.6363636363636362</v>
      </c>
    </row>
    <row r="479" spans="1:11" x14ac:dyDescent="0.25">
      <c r="B479">
        <v>1</v>
      </c>
      <c r="C479" t="s">
        <v>47</v>
      </c>
      <c r="D479">
        <v>92</v>
      </c>
      <c r="E479">
        <f t="shared" si="62"/>
        <v>1.0869565217391304</v>
      </c>
      <c r="H479">
        <v>4</v>
      </c>
      <c r="I479" t="s">
        <v>47</v>
      </c>
      <c r="J479">
        <v>92</v>
      </c>
      <c r="K479">
        <f t="shared" si="63"/>
        <v>4.3478260869565215</v>
      </c>
    </row>
    <row r="480" spans="1:11" x14ac:dyDescent="0.25">
      <c r="B480">
        <v>0</v>
      </c>
      <c r="C480" t="s">
        <v>14</v>
      </c>
      <c r="D480">
        <v>65</v>
      </c>
      <c r="E480">
        <f t="shared" si="62"/>
        <v>0</v>
      </c>
      <c r="H480">
        <v>2</v>
      </c>
      <c r="I480" t="s">
        <v>14</v>
      </c>
      <c r="J480">
        <v>65</v>
      </c>
      <c r="K480">
        <f t="shared" si="63"/>
        <v>3.0769230769230771</v>
      </c>
    </row>
    <row r="481" spans="1:11" x14ac:dyDescent="0.25">
      <c r="B481">
        <v>0</v>
      </c>
      <c r="C481" t="s">
        <v>10</v>
      </c>
      <c r="D481">
        <v>1</v>
      </c>
      <c r="E481">
        <f t="shared" si="62"/>
        <v>0</v>
      </c>
      <c r="H481">
        <v>0</v>
      </c>
      <c r="I481" t="s">
        <v>10</v>
      </c>
      <c r="J481">
        <v>1</v>
      </c>
      <c r="K481">
        <f t="shared" si="63"/>
        <v>0</v>
      </c>
    </row>
    <row r="482" spans="1:11" x14ac:dyDescent="0.25">
      <c r="B482">
        <v>0</v>
      </c>
      <c r="C482" t="s">
        <v>3</v>
      </c>
      <c r="D482">
        <v>23</v>
      </c>
      <c r="E482">
        <f t="shared" si="62"/>
        <v>0</v>
      </c>
      <c r="H482">
        <v>1</v>
      </c>
      <c r="I482" t="s">
        <v>3</v>
      </c>
      <c r="J482">
        <v>23</v>
      </c>
      <c r="K482">
        <f t="shared" si="63"/>
        <v>4.3478260869565215</v>
      </c>
    </row>
    <row r="483" spans="1:11" x14ac:dyDescent="0.25">
      <c r="B483">
        <v>0</v>
      </c>
      <c r="C483" t="s">
        <v>16</v>
      </c>
      <c r="D483">
        <v>42</v>
      </c>
      <c r="E483">
        <f t="shared" si="62"/>
        <v>0</v>
      </c>
      <c r="H483">
        <v>1</v>
      </c>
      <c r="I483" t="s">
        <v>16</v>
      </c>
      <c r="J483">
        <v>42</v>
      </c>
      <c r="K483">
        <f t="shared" si="63"/>
        <v>2.3809523809523809</v>
      </c>
    </row>
    <row r="484" spans="1:11" x14ac:dyDescent="0.25">
      <c r="B484">
        <v>0</v>
      </c>
      <c r="C484" t="s">
        <v>15</v>
      </c>
      <c r="D484">
        <v>41</v>
      </c>
      <c r="E484">
        <f t="shared" si="62"/>
        <v>0</v>
      </c>
      <c r="H484">
        <v>2</v>
      </c>
      <c r="I484" t="s">
        <v>15</v>
      </c>
      <c r="J484">
        <v>41</v>
      </c>
      <c r="K484">
        <f t="shared" si="63"/>
        <v>4.8780487804878048</v>
      </c>
    </row>
    <row r="485" spans="1:11" x14ac:dyDescent="0.25">
      <c r="B485">
        <v>0</v>
      </c>
      <c r="C485" t="s">
        <v>17</v>
      </c>
      <c r="D485">
        <v>20</v>
      </c>
      <c r="E485">
        <f t="shared" si="62"/>
        <v>0</v>
      </c>
      <c r="H485">
        <v>3</v>
      </c>
      <c r="I485" t="s">
        <v>17</v>
      </c>
      <c r="J485">
        <v>20</v>
      </c>
      <c r="K485">
        <f t="shared" si="63"/>
        <v>15</v>
      </c>
    </row>
    <row r="486" spans="1:11" x14ac:dyDescent="0.25">
      <c r="B486">
        <v>0</v>
      </c>
      <c r="C486" t="s">
        <v>5</v>
      </c>
      <c r="D486">
        <v>13</v>
      </c>
      <c r="E486">
        <f t="shared" si="62"/>
        <v>0</v>
      </c>
      <c r="H486">
        <v>0</v>
      </c>
      <c r="I486" t="s">
        <v>5</v>
      </c>
      <c r="J486">
        <v>13</v>
      </c>
      <c r="K486">
        <f t="shared" si="63"/>
        <v>0</v>
      </c>
    </row>
    <row r="488" spans="1:11" x14ac:dyDescent="0.25">
      <c r="A488" s="1" t="s">
        <v>48</v>
      </c>
      <c r="B488">
        <v>1</v>
      </c>
      <c r="C488" t="s">
        <v>20</v>
      </c>
      <c r="D488">
        <v>27</v>
      </c>
      <c r="E488">
        <f t="shared" ref="E488:E503" si="64">SUM(B488*100/D488)</f>
        <v>3.7037037037037037</v>
      </c>
      <c r="G488" s="1"/>
    </row>
    <row r="489" spans="1:11" x14ac:dyDescent="0.25">
      <c r="B489">
        <v>3</v>
      </c>
      <c r="C489" t="s">
        <v>4</v>
      </c>
      <c r="D489">
        <v>47</v>
      </c>
      <c r="E489">
        <f t="shared" si="64"/>
        <v>6.3829787234042552</v>
      </c>
    </row>
    <row r="490" spans="1:11" x14ac:dyDescent="0.25">
      <c r="B490">
        <v>0</v>
      </c>
      <c r="C490" t="s">
        <v>7</v>
      </c>
      <c r="D490">
        <v>4</v>
      </c>
      <c r="E490">
        <f t="shared" si="64"/>
        <v>0</v>
      </c>
    </row>
    <row r="491" spans="1:11" x14ac:dyDescent="0.25">
      <c r="B491">
        <v>0</v>
      </c>
      <c r="C491" t="s">
        <v>13</v>
      </c>
      <c r="D491">
        <v>17</v>
      </c>
      <c r="E491">
        <f t="shared" si="64"/>
        <v>0</v>
      </c>
    </row>
    <row r="492" spans="1:11" x14ac:dyDescent="0.25">
      <c r="B492">
        <v>1</v>
      </c>
      <c r="C492" t="s">
        <v>11</v>
      </c>
      <c r="D492">
        <v>6</v>
      </c>
      <c r="E492">
        <f t="shared" si="64"/>
        <v>16.666666666666668</v>
      </c>
    </row>
    <row r="493" spans="1:11" x14ac:dyDescent="0.25">
      <c r="B493">
        <v>0</v>
      </c>
      <c r="C493" t="s">
        <v>21</v>
      </c>
      <c r="D493">
        <v>1</v>
      </c>
      <c r="E493">
        <f t="shared" si="64"/>
        <v>0</v>
      </c>
    </row>
    <row r="494" spans="1:11" x14ac:dyDescent="0.25">
      <c r="B494">
        <v>3</v>
      </c>
      <c r="C494" t="s">
        <v>9</v>
      </c>
      <c r="D494">
        <v>60</v>
      </c>
      <c r="E494">
        <f t="shared" si="64"/>
        <v>5</v>
      </c>
    </row>
    <row r="495" spans="1:11" x14ac:dyDescent="0.25">
      <c r="B495">
        <v>1</v>
      </c>
      <c r="C495" t="s">
        <v>2</v>
      </c>
      <c r="D495">
        <v>55</v>
      </c>
      <c r="E495">
        <f t="shared" si="64"/>
        <v>1.8181818181818181</v>
      </c>
    </row>
    <row r="496" spans="1:11" x14ac:dyDescent="0.25">
      <c r="B496">
        <v>15</v>
      </c>
      <c r="C496" t="s">
        <v>47</v>
      </c>
      <c r="D496">
        <v>92</v>
      </c>
      <c r="E496">
        <f t="shared" si="64"/>
        <v>16.304347826086957</v>
      </c>
    </row>
    <row r="497" spans="1:23" x14ac:dyDescent="0.25">
      <c r="B497">
        <v>4</v>
      </c>
      <c r="C497" t="s">
        <v>14</v>
      </c>
      <c r="D497">
        <v>65</v>
      </c>
      <c r="E497">
        <f t="shared" si="64"/>
        <v>6.1538461538461542</v>
      </c>
    </row>
    <row r="498" spans="1:23" x14ac:dyDescent="0.25">
      <c r="B498">
        <v>0</v>
      </c>
      <c r="C498" t="s">
        <v>10</v>
      </c>
      <c r="D498">
        <v>1</v>
      </c>
      <c r="E498">
        <f t="shared" si="64"/>
        <v>0</v>
      </c>
    </row>
    <row r="499" spans="1:23" x14ac:dyDescent="0.25">
      <c r="B499">
        <v>0</v>
      </c>
      <c r="C499" t="s">
        <v>3</v>
      </c>
      <c r="D499">
        <v>23</v>
      </c>
      <c r="E499">
        <f t="shared" si="64"/>
        <v>0</v>
      </c>
    </row>
    <row r="500" spans="1:23" x14ac:dyDescent="0.25">
      <c r="B500">
        <v>1</v>
      </c>
      <c r="C500" t="s">
        <v>16</v>
      </c>
      <c r="D500">
        <v>42</v>
      </c>
      <c r="E500">
        <f t="shared" si="64"/>
        <v>2.3809523809523809</v>
      </c>
    </row>
    <row r="501" spans="1:23" x14ac:dyDescent="0.25">
      <c r="B501">
        <v>0</v>
      </c>
      <c r="C501" t="s">
        <v>15</v>
      </c>
      <c r="D501">
        <v>41</v>
      </c>
      <c r="E501">
        <f t="shared" si="64"/>
        <v>0</v>
      </c>
    </row>
    <row r="502" spans="1:23" x14ac:dyDescent="0.25">
      <c r="B502">
        <v>1</v>
      </c>
      <c r="C502" t="s">
        <v>17</v>
      </c>
      <c r="D502">
        <v>20</v>
      </c>
      <c r="E502">
        <f t="shared" si="64"/>
        <v>5</v>
      </c>
    </row>
    <row r="503" spans="1:23" x14ac:dyDescent="0.25">
      <c r="B503">
        <v>0</v>
      </c>
      <c r="C503" t="s">
        <v>5</v>
      </c>
      <c r="D503">
        <v>13</v>
      </c>
      <c r="E503">
        <f t="shared" si="64"/>
        <v>0</v>
      </c>
    </row>
    <row r="507" spans="1:23" ht="23.25" x14ac:dyDescent="0.35">
      <c r="A507" s="3" t="s">
        <v>22</v>
      </c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x14ac:dyDescent="0.25">
      <c r="A508" s="1" t="s">
        <v>25</v>
      </c>
      <c r="B508">
        <v>6</v>
      </c>
      <c r="C508" t="s">
        <v>20</v>
      </c>
      <c r="D508">
        <v>7</v>
      </c>
      <c r="E508">
        <f t="shared" ref="E508:E521" si="65">SUM(B508*100/D508)</f>
        <v>85.714285714285708</v>
      </c>
      <c r="G508" s="1" t="s">
        <v>33</v>
      </c>
      <c r="H508">
        <v>0</v>
      </c>
      <c r="I508" t="s">
        <v>20</v>
      </c>
      <c r="J508">
        <v>7</v>
      </c>
      <c r="K508">
        <f t="shared" ref="K508:K512" si="66">SUM(H508*100/J508)</f>
        <v>0</v>
      </c>
      <c r="M508" s="1"/>
    </row>
    <row r="509" spans="1:23" x14ac:dyDescent="0.25">
      <c r="B509">
        <v>5</v>
      </c>
      <c r="C509" t="s">
        <v>4</v>
      </c>
      <c r="D509">
        <v>8</v>
      </c>
      <c r="E509">
        <f t="shared" si="65"/>
        <v>62.5</v>
      </c>
      <c r="H509">
        <v>1</v>
      </c>
      <c r="I509" t="s">
        <v>4</v>
      </c>
      <c r="J509">
        <v>8</v>
      </c>
      <c r="K509">
        <f t="shared" si="66"/>
        <v>12.5</v>
      </c>
    </row>
    <row r="510" spans="1:23" x14ac:dyDescent="0.25">
      <c r="B510">
        <v>17</v>
      </c>
      <c r="C510" t="s">
        <v>7</v>
      </c>
      <c r="D510">
        <v>17</v>
      </c>
      <c r="E510">
        <f t="shared" si="65"/>
        <v>100</v>
      </c>
      <c r="H510">
        <v>1</v>
      </c>
      <c r="I510" t="s">
        <v>7</v>
      </c>
      <c r="J510">
        <v>17</v>
      </c>
      <c r="K510">
        <f t="shared" si="66"/>
        <v>5.882352941176471</v>
      </c>
    </row>
    <row r="511" spans="1:23" x14ac:dyDescent="0.25">
      <c r="B511">
        <v>3</v>
      </c>
      <c r="C511" t="s">
        <v>13</v>
      </c>
      <c r="D511">
        <v>3</v>
      </c>
      <c r="E511">
        <f t="shared" si="65"/>
        <v>100</v>
      </c>
      <c r="H511">
        <v>2</v>
      </c>
      <c r="I511" t="s">
        <v>13</v>
      </c>
      <c r="J511">
        <v>3</v>
      </c>
      <c r="K511">
        <f t="shared" si="66"/>
        <v>66.666666666666671</v>
      </c>
    </row>
    <row r="512" spans="1:23" x14ac:dyDescent="0.25">
      <c r="B512">
        <v>7</v>
      </c>
      <c r="C512" t="s">
        <v>11</v>
      </c>
      <c r="D512">
        <v>7</v>
      </c>
      <c r="E512">
        <f t="shared" si="65"/>
        <v>100</v>
      </c>
      <c r="H512">
        <v>2</v>
      </c>
      <c r="I512" t="s">
        <v>11</v>
      </c>
      <c r="J512">
        <v>7</v>
      </c>
      <c r="K512">
        <f t="shared" si="66"/>
        <v>28.571428571428573</v>
      </c>
    </row>
    <row r="513" spans="1:13" x14ac:dyDescent="0.25">
      <c r="B513">
        <v>15</v>
      </c>
      <c r="C513" t="s">
        <v>21</v>
      </c>
      <c r="D513">
        <v>15</v>
      </c>
      <c r="E513">
        <f>SUM(B513*100/D513)</f>
        <v>100</v>
      </c>
      <c r="H513">
        <v>3</v>
      </c>
      <c r="I513" t="s">
        <v>21</v>
      </c>
      <c r="J513">
        <v>15</v>
      </c>
      <c r="K513">
        <f>SUM(H513*100/J513)</f>
        <v>20</v>
      </c>
    </row>
    <row r="514" spans="1:13" x14ac:dyDescent="0.25">
      <c r="B514">
        <v>23</v>
      </c>
      <c r="C514" t="s">
        <v>9</v>
      </c>
      <c r="D514">
        <v>31</v>
      </c>
      <c r="E514">
        <f t="shared" si="65"/>
        <v>74.193548387096769</v>
      </c>
      <c r="H514">
        <v>2</v>
      </c>
      <c r="I514" t="s">
        <v>9</v>
      </c>
      <c r="J514">
        <v>31</v>
      </c>
      <c r="K514">
        <f t="shared" ref="K514:K521" si="67">SUM(H514*100/J514)</f>
        <v>6.4516129032258061</v>
      </c>
    </row>
    <row r="515" spans="1:13" x14ac:dyDescent="0.25">
      <c r="B515">
        <v>6</v>
      </c>
      <c r="C515" t="s">
        <v>2</v>
      </c>
      <c r="D515">
        <v>7</v>
      </c>
      <c r="E515">
        <f t="shared" si="65"/>
        <v>85.714285714285708</v>
      </c>
      <c r="H515">
        <v>4</v>
      </c>
      <c r="I515" t="s">
        <v>2</v>
      </c>
      <c r="J515">
        <v>7</v>
      </c>
      <c r="K515">
        <f t="shared" si="67"/>
        <v>57.142857142857146</v>
      </c>
    </row>
    <row r="516" spans="1:13" x14ac:dyDescent="0.25">
      <c r="B516">
        <v>8</v>
      </c>
      <c r="C516" t="s">
        <v>47</v>
      </c>
      <c r="D516">
        <v>10</v>
      </c>
      <c r="E516">
        <f t="shared" si="65"/>
        <v>80</v>
      </c>
      <c r="H516">
        <v>1</v>
      </c>
      <c r="I516" t="s">
        <v>47</v>
      </c>
      <c r="J516">
        <v>10</v>
      </c>
      <c r="K516">
        <f t="shared" si="67"/>
        <v>10</v>
      </c>
    </row>
    <row r="517" spans="1:13" x14ac:dyDescent="0.25">
      <c r="B517">
        <v>1</v>
      </c>
      <c r="C517" t="s">
        <v>10</v>
      </c>
      <c r="D517">
        <v>3</v>
      </c>
      <c r="E517">
        <f t="shared" si="65"/>
        <v>33.333333333333336</v>
      </c>
      <c r="H517">
        <v>0</v>
      </c>
      <c r="I517" t="s">
        <v>10</v>
      </c>
      <c r="J517">
        <v>3</v>
      </c>
      <c r="K517">
        <f t="shared" si="67"/>
        <v>0</v>
      </c>
    </row>
    <row r="518" spans="1:13" x14ac:dyDescent="0.25">
      <c r="B518">
        <v>3</v>
      </c>
      <c r="C518" t="s">
        <v>3</v>
      </c>
      <c r="D518">
        <v>6</v>
      </c>
      <c r="E518">
        <f t="shared" si="65"/>
        <v>50</v>
      </c>
      <c r="H518">
        <v>1</v>
      </c>
      <c r="I518" t="s">
        <v>3</v>
      </c>
      <c r="J518">
        <v>6</v>
      </c>
      <c r="K518">
        <f t="shared" si="67"/>
        <v>16.666666666666668</v>
      </c>
    </row>
    <row r="519" spans="1:13" x14ac:dyDescent="0.25">
      <c r="B519">
        <v>1</v>
      </c>
      <c r="C519" t="s">
        <v>15</v>
      </c>
      <c r="D519">
        <v>1</v>
      </c>
      <c r="E519">
        <f t="shared" si="65"/>
        <v>100</v>
      </c>
      <c r="H519">
        <v>0</v>
      </c>
      <c r="I519" t="s">
        <v>15</v>
      </c>
      <c r="J519">
        <v>1</v>
      </c>
      <c r="K519">
        <f t="shared" si="67"/>
        <v>0</v>
      </c>
    </row>
    <row r="520" spans="1:13" x14ac:dyDescent="0.25">
      <c r="B520">
        <v>2</v>
      </c>
      <c r="C520" t="s">
        <v>17</v>
      </c>
      <c r="D520">
        <v>2</v>
      </c>
      <c r="E520">
        <f t="shared" si="65"/>
        <v>100</v>
      </c>
      <c r="H520">
        <v>0</v>
      </c>
      <c r="I520" t="s">
        <v>17</v>
      </c>
      <c r="J520">
        <v>2</v>
      </c>
      <c r="K520">
        <f t="shared" si="67"/>
        <v>0</v>
      </c>
    </row>
    <row r="521" spans="1:13" x14ac:dyDescent="0.25">
      <c r="B521">
        <v>2</v>
      </c>
      <c r="C521" t="s">
        <v>5</v>
      </c>
      <c r="D521">
        <v>2</v>
      </c>
      <c r="E521">
        <f t="shared" si="65"/>
        <v>100</v>
      </c>
      <c r="G521" s="1"/>
      <c r="H521">
        <v>0</v>
      </c>
      <c r="I521" t="s">
        <v>5</v>
      </c>
      <c r="J521">
        <v>2</v>
      </c>
      <c r="K521">
        <f t="shared" si="67"/>
        <v>0</v>
      </c>
    </row>
    <row r="522" spans="1:13" x14ac:dyDescent="0.25">
      <c r="A522" s="1"/>
      <c r="G522" s="1"/>
      <c r="M522" s="1"/>
    </row>
    <row r="523" spans="1:13" x14ac:dyDescent="0.25">
      <c r="A523" s="1" t="s">
        <v>26</v>
      </c>
      <c r="B523">
        <v>1</v>
      </c>
      <c r="C523" t="s">
        <v>20</v>
      </c>
      <c r="D523">
        <v>7</v>
      </c>
      <c r="E523">
        <f t="shared" ref="E523:E527" si="68">SUM(B523*100/D523)</f>
        <v>14.285714285714286</v>
      </c>
      <c r="G523" s="1" t="s">
        <v>41</v>
      </c>
      <c r="H523">
        <v>0</v>
      </c>
      <c r="I523" t="s">
        <v>20</v>
      </c>
      <c r="J523">
        <v>7</v>
      </c>
      <c r="K523">
        <f t="shared" ref="K523:K527" si="69">SUM(H523*100/J523)</f>
        <v>0</v>
      </c>
    </row>
    <row r="524" spans="1:13" x14ac:dyDescent="0.25">
      <c r="B524">
        <v>0</v>
      </c>
      <c r="C524" t="s">
        <v>4</v>
      </c>
      <c r="D524">
        <v>8</v>
      </c>
      <c r="E524">
        <f t="shared" si="68"/>
        <v>0</v>
      </c>
      <c r="H524">
        <v>2</v>
      </c>
      <c r="I524" t="s">
        <v>4</v>
      </c>
      <c r="J524">
        <v>8</v>
      </c>
      <c r="K524">
        <f t="shared" si="69"/>
        <v>25</v>
      </c>
    </row>
    <row r="525" spans="1:13" x14ac:dyDescent="0.25">
      <c r="B525">
        <v>0</v>
      </c>
      <c r="C525" t="s">
        <v>7</v>
      </c>
      <c r="D525">
        <v>17</v>
      </c>
      <c r="E525">
        <f t="shared" si="68"/>
        <v>0</v>
      </c>
      <c r="H525">
        <v>0</v>
      </c>
      <c r="I525" t="s">
        <v>7</v>
      </c>
      <c r="J525">
        <v>17</v>
      </c>
      <c r="K525">
        <f t="shared" si="69"/>
        <v>0</v>
      </c>
    </row>
    <row r="526" spans="1:13" x14ac:dyDescent="0.25">
      <c r="B526">
        <v>0</v>
      </c>
      <c r="C526" t="s">
        <v>13</v>
      </c>
      <c r="D526">
        <v>3</v>
      </c>
      <c r="E526">
        <f t="shared" si="68"/>
        <v>0</v>
      </c>
      <c r="H526">
        <v>0</v>
      </c>
      <c r="I526" t="s">
        <v>13</v>
      </c>
      <c r="J526">
        <v>3</v>
      </c>
      <c r="K526">
        <f t="shared" si="69"/>
        <v>0</v>
      </c>
    </row>
    <row r="527" spans="1:13" x14ac:dyDescent="0.25">
      <c r="B527">
        <v>0</v>
      </c>
      <c r="C527" t="s">
        <v>11</v>
      </c>
      <c r="D527">
        <v>7</v>
      </c>
      <c r="E527">
        <f t="shared" si="68"/>
        <v>0</v>
      </c>
      <c r="H527">
        <v>0</v>
      </c>
      <c r="I527" t="s">
        <v>11</v>
      </c>
      <c r="J527">
        <v>7</v>
      </c>
      <c r="K527">
        <f t="shared" si="69"/>
        <v>0</v>
      </c>
    </row>
    <row r="528" spans="1:13" x14ac:dyDescent="0.25">
      <c r="B528">
        <v>1</v>
      </c>
      <c r="C528" t="s">
        <v>21</v>
      </c>
      <c r="D528">
        <v>15</v>
      </c>
      <c r="E528">
        <f>SUM(B528*100/D528)</f>
        <v>6.666666666666667</v>
      </c>
      <c r="H528">
        <v>0</v>
      </c>
      <c r="I528" t="s">
        <v>21</v>
      </c>
      <c r="J528">
        <v>15</v>
      </c>
      <c r="K528">
        <f>SUM(H528*100/J528)</f>
        <v>0</v>
      </c>
    </row>
    <row r="529" spans="1:11" x14ac:dyDescent="0.25">
      <c r="B529">
        <v>3</v>
      </c>
      <c r="C529" t="s">
        <v>9</v>
      </c>
      <c r="D529">
        <v>31</v>
      </c>
      <c r="E529">
        <f t="shared" ref="E529:E536" si="70">SUM(B529*100/D529)</f>
        <v>9.67741935483871</v>
      </c>
      <c r="H529">
        <v>0</v>
      </c>
      <c r="I529" t="s">
        <v>9</v>
      </c>
      <c r="J529">
        <v>31</v>
      </c>
      <c r="K529">
        <f t="shared" ref="K529:K536" si="71">SUM(H529*100/J529)</f>
        <v>0</v>
      </c>
    </row>
    <row r="530" spans="1:11" x14ac:dyDescent="0.25">
      <c r="B530">
        <v>1</v>
      </c>
      <c r="C530" t="s">
        <v>2</v>
      </c>
      <c r="D530">
        <v>7</v>
      </c>
      <c r="E530">
        <f t="shared" si="70"/>
        <v>14.285714285714286</v>
      </c>
      <c r="H530">
        <v>0</v>
      </c>
      <c r="I530" t="s">
        <v>2</v>
      </c>
      <c r="J530">
        <v>7</v>
      </c>
      <c r="K530">
        <f t="shared" si="71"/>
        <v>0</v>
      </c>
    </row>
    <row r="531" spans="1:11" x14ac:dyDescent="0.25">
      <c r="B531">
        <v>1</v>
      </c>
      <c r="C531" t="s">
        <v>47</v>
      </c>
      <c r="D531">
        <v>10</v>
      </c>
      <c r="E531">
        <f t="shared" si="70"/>
        <v>10</v>
      </c>
      <c r="H531">
        <v>1</v>
      </c>
      <c r="I531" t="s">
        <v>47</v>
      </c>
      <c r="J531">
        <v>10</v>
      </c>
      <c r="K531">
        <f t="shared" si="71"/>
        <v>10</v>
      </c>
    </row>
    <row r="532" spans="1:11" x14ac:dyDescent="0.25">
      <c r="B532">
        <v>0</v>
      </c>
      <c r="C532" t="s">
        <v>10</v>
      </c>
      <c r="D532">
        <v>3</v>
      </c>
      <c r="E532">
        <f t="shared" si="70"/>
        <v>0</v>
      </c>
      <c r="H532">
        <v>1</v>
      </c>
      <c r="I532" t="s">
        <v>10</v>
      </c>
      <c r="J532">
        <v>3</v>
      </c>
      <c r="K532">
        <f t="shared" si="71"/>
        <v>33.333333333333336</v>
      </c>
    </row>
    <row r="533" spans="1:11" x14ac:dyDescent="0.25">
      <c r="B533">
        <v>1</v>
      </c>
      <c r="C533" t="s">
        <v>3</v>
      </c>
      <c r="D533">
        <v>6</v>
      </c>
      <c r="E533">
        <f t="shared" si="70"/>
        <v>16.666666666666668</v>
      </c>
      <c r="H533">
        <v>1</v>
      </c>
      <c r="I533" t="s">
        <v>3</v>
      </c>
      <c r="J533">
        <v>6</v>
      </c>
      <c r="K533">
        <f t="shared" si="71"/>
        <v>16.666666666666668</v>
      </c>
    </row>
    <row r="534" spans="1:11" x14ac:dyDescent="0.25">
      <c r="B534">
        <v>0</v>
      </c>
      <c r="C534" t="s">
        <v>15</v>
      </c>
      <c r="D534">
        <v>1</v>
      </c>
      <c r="E534">
        <f t="shared" si="70"/>
        <v>0</v>
      </c>
      <c r="H534">
        <v>0</v>
      </c>
      <c r="I534" t="s">
        <v>15</v>
      </c>
      <c r="J534">
        <v>1</v>
      </c>
      <c r="K534">
        <f t="shared" si="71"/>
        <v>0</v>
      </c>
    </row>
    <row r="535" spans="1:11" x14ac:dyDescent="0.25">
      <c r="B535">
        <v>0</v>
      </c>
      <c r="C535" t="s">
        <v>17</v>
      </c>
      <c r="D535">
        <v>2</v>
      </c>
      <c r="E535">
        <f t="shared" si="70"/>
        <v>0</v>
      </c>
      <c r="H535">
        <v>0</v>
      </c>
      <c r="I535" t="s">
        <v>17</v>
      </c>
      <c r="J535">
        <v>2</v>
      </c>
      <c r="K535">
        <f t="shared" si="71"/>
        <v>0</v>
      </c>
    </row>
    <row r="536" spans="1:11" x14ac:dyDescent="0.25">
      <c r="B536">
        <v>0</v>
      </c>
      <c r="C536" t="s">
        <v>5</v>
      </c>
      <c r="D536">
        <v>2</v>
      </c>
      <c r="E536">
        <f t="shared" si="70"/>
        <v>0</v>
      </c>
      <c r="H536">
        <v>0</v>
      </c>
      <c r="I536" t="s">
        <v>5</v>
      </c>
      <c r="J536">
        <v>2</v>
      </c>
      <c r="K536">
        <f t="shared" si="71"/>
        <v>0</v>
      </c>
    </row>
    <row r="538" spans="1:11" x14ac:dyDescent="0.25">
      <c r="A538" s="1" t="s">
        <v>27</v>
      </c>
      <c r="B538">
        <v>0</v>
      </c>
      <c r="C538" t="s">
        <v>20</v>
      </c>
      <c r="D538">
        <v>7</v>
      </c>
      <c r="E538">
        <f t="shared" ref="E538:E542" si="72">SUM(B538*100/D538)</f>
        <v>0</v>
      </c>
    </row>
    <row r="539" spans="1:11" x14ac:dyDescent="0.25">
      <c r="B539">
        <v>0</v>
      </c>
      <c r="C539" t="s">
        <v>4</v>
      </c>
      <c r="D539">
        <v>8</v>
      </c>
      <c r="E539">
        <f t="shared" si="72"/>
        <v>0</v>
      </c>
    </row>
    <row r="540" spans="1:11" x14ac:dyDescent="0.25">
      <c r="B540">
        <v>0</v>
      </c>
      <c r="C540" t="s">
        <v>7</v>
      </c>
      <c r="D540">
        <v>17</v>
      </c>
      <c r="E540">
        <f t="shared" si="72"/>
        <v>0</v>
      </c>
    </row>
    <row r="541" spans="1:11" x14ac:dyDescent="0.25">
      <c r="B541">
        <v>0</v>
      </c>
      <c r="C541" t="s">
        <v>13</v>
      </c>
      <c r="D541">
        <v>3</v>
      </c>
      <c r="E541">
        <f t="shared" si="72"/>
        <v>0</v>
      </c>
    </row>
    <row r="542" spans="1:11" x14ac:dyDescent="0.25">
      <c r="B542">
        <v>0</v>
      </c>
      <c r="C542" t="s">
        <v>11</v>
      </c>
      <c r="D542">
        <v>7</v>
      </c>
      <c r="E542">
        <f t="shared" si="72"/>
        <v>0</v>
      </c>
    </row>
    <row r="543" spans="1:11" x14ac:dyDescent="0.25">
      <c r="B543">
        <v>0</v>
      </c>
      <c r="C543" t="s">
        <v>21</v>
      </c>
      <c r="D543">
        <v>15</v>
      </c>
      <c r="E543">
        <f>SUM(B543*100/D543)</f>
        <v>0</v>
      </c>
    </row>
    <row r="544" spans="1:11" x14ac:dyDescent="0.25">
      <c r="B544">
        <v>5</v>
      </c>
      <c r="C544" t="s">
        <v>9</v>
      </c>
      <c r="D544">
        <v>31</v>
      </c>
      <c r="E544">
        <f t="shared" ref="E544:E551" si="73">SUM(B544*100/D544)</f>
        <v>16.129032258064516</v>
      </c>
    </row>
    <row r="545" spans="1:5" x14ac:dyDescent="0.25">
      <c r="B545">
        <v>0</v>
      </c>
      <c r="C545" t="s">
        <v>2</v>
      </c>
      <c r="D545">
        <v>7</v>
      </c>
      <c r="E545">
        <f t="shared" si="73"/>
        <v>0</v>
      </c>
    </row>
    <row r="546" spans="1:5" x14ac:dyDescent="0.25">
      <c r="B546">
        <v>0</v>
      </c>
      <c r="C546" t="s">
        <v>47</v>
      </c>
      <c r="D546">
        <v>10</v>
      </c>
      <c r="E546">
        <f t="shared" si="73"/>
        <v>0</v>
      </c>
    </row>
    <row r="547" spans="1:5" x14ac:dyDescent="0.25">
      <c r="B547">
        <v>1</v>
      </c>
      <c r="C547" t="s">
        <v>10</v>
      </c>
      <c r="D547">
        <v>3</v>
      </c>
      <c r="E547">
        <f t="shared" si="73"/>
        <v>33.333333333333336</v>
      </c>
    </row>
    <row r="548" spans="1:5" x14ac:dyDescent="0.25">
      <c r="B548">
        <v>0</v>
      </c>
      <c r="C548" t="s">
        <v>3</v>
      </c>
      <c r="D548">
        <v>6</v>
      </c>
      <c r="E548">
        <f t="shared" si="73"/>
        <v>0</v>
      </c>
    </row>
    <row r="549" spans="1:5" x14ac:dyDescent="0.25">
      <c r="B549">
        <v>0</v>
      </c>
      <c r="C549" t="s">
        <v>15</v>
      </c>
      <c r="D549">
        <v>1</v>
      </c>
      <c r="E549">
        <f t="shared" si="73"/>
        <v>0</v>
      </c>
    </row>
    <row r="550" spans="1:5" x14ac:dyDescent="0.25">
      <c r="B550">
        <v>0</v>
      </c>
      <c r="C550" t="s">
        <v>17</v>
      </c>
      <c r="D550">
        <v>2</v>
      </c>
      <c r="E550">
        <f t="shared" si="73"/>
        <v>0</v>
      </c>
    </row>
    <row r="551" spans="1:5" x14ac:dyDescent="0.25">
      <c r="B551">
        <v>0</v>
      </c>
      <c r="C551" t="s">
        <v>5</v>
      </c>
      <c r="D551">
        <v>2</v>
      </c>
      <c r="E551">
        <f t="shared" si="73"/>
        <v>0</v>
      </c>
    </row>
    <row r="553" spans="1:5" x14ac:dyDescent="0.25">
      <c r="A553" s="1" t="s">
        <v>36</v>
      </c>
      <c r="B553">
        <v>0</v>
      </c>
      <c r="C553" t="s">
        <v>20</v>
      </c>
      <c r="D553">
        <v>7</v>
      </c>
      <c r="E553">
        <f t="shared" ref="E553:E557" si="74">SUM(B553*100/D553)</f>
        <v>0</v>
      </c>
    </row>
    <row r="554" spans="1:5" x14ac:dyDescent="0.25">
      <c r="B554">
        <v>0</v>
      </c>
      <c r="C554" t="s">
        <v>4</v>
      </c>
      <c r="D554">
        <v>8</v>
      </c>
      <c r="E554">
        <f t="shared" si="74"/>
        <v>0</v>
      </c>
    </row>
    <row r="555" spans="1:5" x14ac:dyDescent="0.25">
      <c r="B555">
        <v>0</v>
      </c>
      <c r="C555" t="s">
        <v>7</v>
      </c>
      <c r="D555">
        <v>17</v>
      </c>
      <c r="E555">
        <f t="shared" si="74"/>
        <v>0</v>
      </c>
    </row>
    <row r="556" spans="1:5" x14ac:dyDescent="0.25">
      <c r="B556">
        <v>0</v>
      </c>
      <c r="C556" t="s">
        <v>13</v>
      </c>
      <c r="D556">
        <v>3</v>
      </c>
      <c r="E556">
        <f t="shared" si="74"/>
        <v>0</v>
      </c>
    </row>
    <row r="557" spans="1:5" x14ac:dyDescent="0.25">
      <c r="B557">
        <v>0</v>
      </c>
      <c r="C557" t="s">
        <v>11</v>
      </c>
      <c r="D557">
        <v>7</v>
      </c>
      <c r="E557">
        <f t="shared" si="74"/>
        <v>0</v>
      </c>
    </row>
    <row r="558" spans="1:5" x14ac:dyDescent="0.25">
      <c r="B558">
        <v>0</v>
      </c>
      <c r="C558" t="s">
        <v>21</v>
      </c>
      <c r="D558">
        <v>15</v>
      </c>
      <c r="E558">
        <f>SUM(B558*100/D558)</f>
        <v>0</v>
      </c>
    </row>
    <row r="559" spans="1:5" x14ac:dyDescent="0.25">
      <c r="B559">
        <v>3</v>
      </c>
      <c r="C559" t="s">
        <v>9</v>
      </c>
      <c r="D559">
        <v>31</v>
      </c>
      <c r="E559">
        <f t="shared" ref="E559:E566" si="75">SUM(B559*100/D559)</f>
        <v>9.67741935483871</v>
      </c>
    </row>
    <row r="560" spans="1:5" x14ac:dyDescent="0.25">
      <c r="B560">
        <v>0</v>
      </c>
      <c r="C560" t="s">
        <v>2</v>
      </c>
      <c r="D560">
        <v>7</v>
      </c>
      <c r="E560">
        <f t="shared" si="75"/>
        <v>0</v>
      </c>
    </row>
    <row r="561" spans="1:5" x14ac:dyDescent="0.25">
      <c r="B561">
        <v>0</v>
      </c>
      <c r="C561" t="s">
        <v>47</v>
      </c>
      <c r="D561">
        <v>10</v>
      </c>
      <c r="E561">
        <f t="shared" si="75"/>
        <v>0</v>
      </c>
    </row>
    <row r="562" spans="1:5" x14ac:dyDescent="0.25">
      <c r="B562">
        <v>0</v>
      </c>
      <c r="C562" t="s">
        <v>10</v>
      </c>
      <c r="D562">
        <v>3</v>
      </c>
      <c r="E562">
        <f t="shared" si="75"/>
        <v>0</v>
      </c>
    </row>
    <row r="563" spans="1:5" x14ac:dyDescent="0.25">
      <c r="B563">
        <v>1</v>
      </c>
      <c r="C563" t="s">
        <v>3</v>
      </c>
      <c r="D563">
        <v>6</v>
      </c>
      <c r="E563">
        <f t="shared" si="75"/>
        <v>16.666666666666668</v>
      </c>
    </row>
    <row r="564" spans="1:5" x14ac:dyDescent="0.25">
      <c r="B564">
        <v>0</v>
      </c>
      <c r="C564" t="s">
        <v>15</v>
      </c>
      <c r="D564">
        <v>1</v>
      </c>
      <c r="E564">
        <f t="shared" si="75"/>
        <v>0</v>
      </c>
    </row>
    <row r="565" spans="1:5" x14ac:dyDescent="0.25">
      <c r="B565">
        <v>1</v>
      </c>
      <c r="C565" t="s">
        <v>17</v>
      </c>
      <c r="D565">
        <v>2</v>
      </c>
      <c r="E565">
        <f t="shared" si="75"/>
        <v>50</v>
      </c>
    </row>
    <row r="566" spans="1:5" x14ac:dyDescent="0.25">
      <c r="B566">
        <v>0</v>
      </c>
      <c r="C566" t="s">
        <v>5</v>
      </c>
      <c r="D566">
        <v>2</v>
      </c>
      <c r="E566">
        <f t="shared" si="75"/>
        <v>0</v>
      </c>
    </row>
    <row r="568" spans="1:5" x14ac:dyDescent="0.25">
      <c r="A568" s="1" t="s">
        <v>29</v>
      </c>
      <c r="B568">
        <v>0</v>
      </c>
      <c r="C568" t="s">
        <v>20</v>
      </c>
      <c r="D568">
        <v>7</v>
      </c>
      <c r="E568">
        <f t="shared" ref="E568:E572" si="76">SUM(B568*100/D568)</f>
        <v>0</v>
      </c>
    </row>
    <row r="569" spans="1:5" x14ac:dyDescent="0.25">
      <c r="B569">
        <v>0</v>
      </c>
      <c r="C569" t="s">
        <v>4</v>
      </c>
      <c r="D569">
        <v>8</v>
      </c>
      <c r="E569">
        <f t="shared" si="76"/>
        <v>0</v>
      </c>
    </row>
    <row r="570" spans="1:5" x14ac:dyDescent="0.25">
      <c r="B570">
        <v>0</v>
      </c>
      <c r="C570" t="s">
        <v>7</v>
      </c>
      <c r="D570">
        <v>17</v>
      </c>
      <c r="E570">
        <f t="shared" si="76"/>
        <v>0</v>
      </c>
    </row>
    <row r="571" spans="1:5" x14ac:dyDescent="0.25">
      <c r="B571">
        <v>0</v>
      </c>
      <c r="C571" t="s">
        <v>13</v>
      </c>
      <c r="D571">
        <v>3</v>
      </c>
      <c r="E571">
        <f t="shared" si="76"/>
        <v>0</v>
      </c>
    </row>
    <row r="572" spans="1:5" x14ac:dyDescent="0.25">
      <c r="B572">
        <v>0</v>
      </c>
      <c r="C572" t="s">
        <v>11</v>
      </c>
      <c r="D572">
        <v>7</v>
      </c>
      <c r="E572">
        <f t="shared" si="76"/>
        <v>0</v>
      </c>
    </row>
    <row r="573" spans="1:5" x14ac:dyDescent="0.25">
      <c r="B573">
        <v>0</v>
      </c>
      <c r="C573" t="s">
        <v>21</v>
      </c>
      <c r="D573">
        <v>15</v>
      </c>
      <c r="E573">
        <f>SUM(B573*100/D573)</f>
        <v>0</v>
      </c>
    </row>
    <row r="574" spans="1:5" x14ac:dyDescent="0.25">
      <c r="B574">
        <v>1</v>
      </c>
      <c r="C574" t="s">
        <v>9</v>
      </c>
      <c r="D574">
        <v>31</v>
      </c>
      <c r="E574">
        <f t="shared" ref="E574:E581" si="77">SUM(B574*100/D574)</f>
        <v>3.225806451612903</v>
      </c>
    </row>
    <row r="575" spans="1:5" x14ac:dyDescent="0.25">
      <c r="B575">
        <v>0</v>
      </c>
      <c r="C575" t="s">
        <v>2</v>
      </c>
      <c r="D575">
        <v>7</v>
      </c>
      <c r="E575">
        <f t="shared" si="77"/>
        <v>0</v>
      </c>
    </row>
    <row r="576" spans="1:5" x14ac:dyDescent="0.25">
      <c r="B576">
        <v>0</v>
      </c>
      <c r="C576" t="s">
        <v>47</v>
      </c>
      <c r="D576">
        <v>10</v>
      </c>
      <c r="E576">
        <f t="shared" si="77"/>
        <v>0</v>
      </c>
    </row>
    <row r="577" spans="1:5" x14ac:dyDescent="0.25">
      <c r="B577">
        <v>0</v>
      </c>
      <c r="C577" t="s">
        <v>10</v>
      </c>
      <c r="D577">
        <v>3</v>
      </c>
      <c r="E577">
        <f t="shared" si="77"/>
        <v>0</v>
      </c>
    </row>
    <row r="578" spans="1:5" x14ac:dyDescent="0.25">
      <c r="B578">
        <v>0</v>
      </c>
      <c r="C578" t="s">
        <v>3</v>
      </c>
      <c r="D578">
        <v>6</v>
      </c>
      <c r="E578">
        <f t="shared" si="77"/>
        <v>0</v>
      </c>
    </row>
    <row r="579" spans="1:5" x14ac:dyDescent="0.25">
      <c r="B579">
        <v>0</v>
      </c>
      <c r="C579" t="s">
        <v>15</v>
      </c>
      <c r="D579">
        <v>1</v>
      </c>
      <c r="E579">
        <f t="shared" si="77"/>
        <v>0</v>
      </c>
    </row>
    <row r="580" spans="1:5" x14ac:dyDescent="0.25">
      <c r="B580">
        <v>0</v>
      </c>
      <c r="C580" t="s">
        <v>17</v>
      </c>
      <c r="D580">
        <v>2</v>
      </c>
      <c r="E580">
        <f t="shared" si="77"/>
        <v>0</v>
      </c>
    </row>
    <row r="581" spans="1:5" x14ac:dyDescent="0.25">
      <c r="B581">
        <v>0</v>
      </c>
      <c r="C581" t="s">
        <v>5</v>
      </c>
      <c r="D581">
        <v>2</v>
      </c>
      <c r="E581">
        <f t="shared" si="77"/>
        <v>0</v>
      </c>
    </row>
    <row r="583" spans="1:5" x14ac:dyDescent="0.25">
      <c r="A583" s="1" t="s">
        <v>48</v>
      </c>
      <c r="B583">
        <v>0</v>
      </c>
      <c r="C583" t="s">
        <v>20</v>
      </c>
      <c r="D583">
        <v>7</v>
      </c>
      <c r="E583">
        <f t="shared" ref="E583:E587" si="78">SUM(B583*100/D583)</f>
        <v>0</v>
      </c>
    </row>
    <row r="584" spans="1:5" x14ac:dyDescent="0.25">
      <c r="B584">
        <v>1</v>
      </c>
      <c r="C584" t="s">
        <v>4</v>
      </c>
      <c r="D584">
        <v>8</v>
      </c>
      <c r="E584">
        <f t="shared" si="78"/>
        <v>12.5</v>
      </c>
    </row>
    <row r="585" spans="1:5" x14ac:dyDescent="0.25">
      <c r="B585">
        <v>1</v>
      </c>
      <c r="C585" t="s">
        <v>7</v>
      </c>
      <c r="D585">
        <v>17</v>
      </c>
      <c r="E585">
        <f t="shared" si="78"/>
        <v>5.882352941176471</v>
      </c>
    </row>
    <row r="586" spans="1:5" x14ac:dyDescent="0.25">
      <c r="B586">
        <v>0</v>
      </c>
      <c r="C586" t="s">
        <v>13</v>
      </c>
      <c r="D586">
        <v>3</v>
      </c>
      <c r="E586">
        <f t="shared" si="78"/>
        <v>0</v>
      </c>
    </row>
    <row r="587" spans="1:5" ht="15.75" customHeight="1" x14ac:dyDescent="0.25">
      <c r="B587">
        <v>0</v>
      </c>
      <c r="C587" t="s">
        <v>11</v>
      </c>
      <c r="D587">
        <v>7</v>
      </c>
      <c r="E587">
        <f t="shared" si="78"/>
        <v>0</v>
      </c>
    </row>
    <row r="588" spans="1:5" x14ac:dyDescent="0.25">
      <c r="B588">
        <v>0</v>
      </c>
      <c r="C588" t="s">
        <v>21</v>
      </c>
      <c r="D588">
        <v>15</v>
      </c>
      <c r="E588">
        <f>SUM(B588*100/D588)</f>
        <v>0</v>
      </c>
    </row>
    <row r="589" spans="1:5" x14ac:dyDescent="0.25">
      <c r="B589">
        <v>1</v>
      </c>
      <c r="C589" t="s">
        <v>9</v>
      </c>
      <c r="D589">
        <v>31</v>
      </c>
      <c r="E589">
        <f t="shared" ref="E589:E596" si="79">SUM(B589*100/D589)</f>
        <v>3.225806451612903</v>
      </c>
    </row>
    <row r="590" spans="1:5" x14ac:dyDescent="0.25">
      <c r="B590">
        <v>0</v>
      </c>
      <c r="C590" t="s">
        <v>2</v>
      </c>
      <c r="D590">
        <v>7</v>
      </c>
      <c r="E590">
        <f t="shared" si="79"/>
        <v>0</v>
      </c>
    </row>
    <row r="591" spans="1:5" x14ac:dyDescent="0.25">
      <c r="B591">
        <v>1</v>
      </c>
      <c r="C591" t="s">
        <v>47</v>
      </c>
      <c r="D591">
        <v>10</v>
      </c>
      <c r="E591">
        <f t="shared" si="79"/>
        <v>10</v>
      </c>
    </row>
    <row r="592" spans="1:5" x14ac:dyDescent="0.25">
      <c r="B592">
        <v>1</v>
      </c>
      <c r="C592" t="s">
        <v>10</v>
      </c>
      <c r="D592">
        <v>3</v>
      </c>
      <c r="E592">
        <f t="shared" si="79"/>
        <v>33.333333333333336</v>
      </c>
    </row>
    <row r="593" spans="1:23" x14ac:dyDescent="0.25">
      <c r="B593">
        <v>0</v>
      </c>
      <c r="C593" t="s">
        <v>3</v>
      </c>
      <c r="D593">
        <v>6</v>
      </c>
      <c r="E593">
        <f t="shared" si="79"/>
        <v>0</v>
      </c>
    </row>
    <row r="594" spans="1:23" x14ac:dyDescent="0.25">
      <c r="B594">
        <v>0</v>
      </c>
      <c r="C594" t="s">
        <v>15</v>
      </c>
      <c r="D594">
        <v>1</v>
      </c>
      <c r="E594">
        <f t="shared" si="79"/>
        <v>0</v>
      </c>
    </row>
    <row r="595" spans="1:23" x14ac:dyDescent="0.25">
      <c r="B595">
        <v>0</v>
      </c>
      <c r="C595" t="s">
        <v>17</v>
      </c>
      <c r="D595">
        <v>2</v>
      </c>
      <c r="E595">
        <f t="shared" si="79"/>
        <v>0</v>
      </c>
    </row>
    <row r="596" spans="1:23" x14ac:dyDescent="0.25">
      <c r="B596">
        <v>0</v>
      </c>
      <c r="C596" t="s">
        <v>5</v>
      </c>
      <c r="D596">
        <v>2</v>
      </c>
      <c r="E596">
        <f t="shared" si="79"/>
        <v>0</v>
      </c>
    </row>
    <row r="598" spans="1:23" ht="23.25" x14ac:dyDescent="0.35">
      <c r="A598" s="3" t="s">
        <v>23</v>
      </c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x14ac:dyDescent="0.25">
      <c r="A599" s="1" t="s">
        <v>25</v>
      </c>
      <c r="B599">
        <v>58</v>
      </c>
      <c r="C599" t="s">
        <v>20</v>
      </c>
      <c r="D599">
        <v>67</v>
      </c>
      <c r="E599">
        <f t="shared" ref="E599:E613" si="80">SUM(B599*100/D599)</f>
        <v>86.567164179104481</v>
      </c>
      <c r="G599" s="1" t="s">
        <v>31</v>
      </c>
      <c r="H599">
        <v>0</v>
      </c>
      <c r="I599" t="s">
        <v>20</v>
      </c>
      <c r="J599">
        <v>67</v>
      </c>
      <c r="K599">
        <f t="shared" ref="K599:K613" si="81">SUM(H599*100/J599)</f>
        <v>0</v>
      </c>
      <c r="M599" s="1"/>
      <c r="N599" s="1"/>
    </row>
    <row r="600" spans="1:23" x14ac:dyDescent="0.25">
      <c r="B600">
        <v>28</v>
      </c>
      <c r="C600" t="s">
        <v>4</v>
      </c>
      <c r="D600">
        <v>52</v>
      </c>
      <c r="E600">
        <f t="shared" si="80"/>
        <v>53.846153846153847</v>
      </c>
      <c r="H600">
        <v>0</v>
      </c>
      <c r="I600" t="s">
        <v>4</v>
      </c>
      <c r="J600">
        <v>52</v>
      </c>
      <c r="K600">
        <f t="shared" si="81"/>
        <v>0</v>
      </c>
    </row>
    <row r="601" spans="1:23" x14ac:dyDescent="0.25">
      <c r="B601">
        <v>13</v>
      </c>
      <c r="C601" t="s">
        <v>7</v>
      </c>
      <c r="D601">
        <v>16</v>
      </c>
      <c r="E601">
        <f t="shared" si="80"/>
        <v>81.25</v>
      </c>
      <c r="H601">
        <v>1</v>
      </c>
      <c r="I601" t="s">
        <v>7</v>
      </c>
      <c r="J601">
        <v>16</v>
      </c>
      <c r="K601">
        <f t="shared" si="81"/>
        <v>6.25</v>
      </c>
    </row>
    <row r="602" spans="1:23" x14ac:dyDescent="0.25">
      <c r="B602">
        <v>33</v>
      </c>
      <c r="C602" t="s">
        <v>13</v>
      </c>
      <c r="D602">
        <v>35</v>
      </c>
      <c r="E602">
        <f t="shared" si="80"/>
        <v>94.285714285714292</v>
      </c>
      <c r="H602">
        <v>0</v>
      </c>
      <c r="I602" t="s">
        <v>13</v>
      </c>
      <c r="J602">
        <v>35</v>
      </c>
      <c r="K602">
        <f t="shared" si="81"/>
        <v>0</v>
      </c>
    </row>
    <row r="603" spans="1:23" x14ac:dyDescent="0.25">
      <c r="B603">
        <v>4</v>
      </c>
      <c r="C603" t="s">
        <v>11</v>
      </c>
      <c r="D603">
        <v>4</v>
      </c>
      <c r="E603">
        <f t="shared" si="80"/>
        <v>100</v>
      </c>
      <c r="H603">
        <v>0</v>
      </c>
      <c r="I603" t="s">
        <v>11</v>
      </c>
      <c r="J603">
        <v>4</v>
      </c>
      <c r="K603">
        <f t="shared" si="81"/>
        <v>0</v>
      </c>
    </row>
    <row r="604" spans="1:23" x14ac:dyDescent="0.25">
      <c r="B604">
        <v>10</v>
      </c>
      <c r="C604" t="s">
        <v>9</v>
      </c>
      <c r="D604">
        <v>12</v>
      </c>
      <c r="E604">
        <f t="shared" si="80"/>
        <v>83.333333333333329</v>
      </c>
      <c r="H604">
        <v>0</v>
      </c>
      <c r="I604" t="s">
        <v>9</v>
      </c>
      <c r="J604">
        <v>12</v>
      </c>
      <c r="K604">
        <f t="shared" si="81"/>
        <v>0</v>
      </c>
    </row>
    <row r="605" spans="1:23" x14ac:dyDescent="0.25">
      <c r="B605">
        <v>62</v>
      </c>
      <c r="C605" t="s">
        <v>2</v>
      </c>
      <c r="D605">
        <v>75</v>
      </c>
      <c r="E605">
        <f t="shared" si="80"/>
        <v>82.666666666666671</v>
      </c>
      <c r="H605">
        <v>3</v>
      </c>
      <c r="I605" t="s">
        <v>2</v>
      </c>
      <c r="J605">
        <v>75</v>
      </c>
      <c r="K605">
        <f t="shared" si="81"/>
        <v>4</v>
      </c>
    </row>
    <row r="606" spans="1:23" x14ac:dyDescent="0.25">
      <c r="B606">
        <v>112</v>
      </c>
      <c r="C606" t="s">
        <v>1</v>
      </c>
      <c r="D606">
        <v>126</v>
      </c>
      <c r="E606">
        <f t="shared" si="80"/>
        <v>88.888888888888886</v>
      </c>
      <c r="H606">
        <v>0</v>
      </c>
      <c r="I606" t="s">
        <v>1</v>
      </c>
      <c r="J606">
        <v>126</v>
      </c>
      <c r="K606">
        <f t="shared" si="81"/>
        <v>0</v>
      </c>
    </row>
    <row r="607" spans="1:23" x14ac:dyDescent="0.25">
      <c r="B607">
        <v>15</v>
      </c>
      <c r="C607" t="s">
        <v>14</v>
      </c>
      <c r="D607">
        <v>15</v>
      </c>
      <c r="E607">
        <f t="shared" si="80"/>
        <v>100</v>
      </c>
      <c r="H607">
        <v>0</v>
      </c>
      <c r="I607" t="s">
        <v>14</v>
      </c>
      <c r="J607">
        <v>15</v>
      </c>
      <c r="K607">
        <f t="shared" si="81"/>
        <v>0</v>
      </c>
    </row>
    <row r="608" spans="1:23" x14ac:dyDescent="0.25">
      <c r="B608">
        <v>1</v>
      </c>
      <c r="C608" t="s">
        <v>10</v>
      </c>
      <c r="D608">
        <v>5</v>
      </c>
      <c r="E608">
        <f t="shared" si="80"/>
        <v>20</v>
      </c>
      <c r="H608">
        <v>0</v>
      </c>
      <c r="I608" t="s">
        <v>10</v>
      </c>
      <c r="J608">
        <v>5</v>
      </c>
      <c r="K608">
        <f t="shared" si="81"/>
        <v>0</v>
      </c>
    </row>
    <row r="609" spans="1:13" x14ac:dyDescent="0.25">
      <c r="B609">
        <v>15</v>
      </c>
      <c r="C609" t="s">
        <v>3</v>
      </c>
      <c r="D609">
        <v>24</v>
      </c>
      <c r="E609">
        <f t="shared" si="80"/>
        <v>62.5</v>
      </c>
      <c r="H609">
        <v>0</v>
      </c>
      <c r="I609" t="s">
        <v>3</v>
      </c>
      <c r="J609">
        <v>24</v>
      </c>
      <c r="K609">
        <f t="shared" si="81"/>
        <v>0</v>
      </c>
    </row>
    <row r="610" spans="1:13" x14ac:dyDescent="0.25">
      <c r="B610">
        <v>39</v>
      </c>
      <c r="C610" t="s">
        <v>16</v>
      </c>
      <c r="D610">
        <v>61</v>
      </c>
      <c r="E610">
        <f t="shared" si="80"/>
        <v>63.934426229508198</v>
      </c>
      <c r="H610">
        <v>0</v>
      </c>
      <c r="I610" t="s">
        <v>16</v>
      </c>
      <c r="J610">
        <v>61</v>
      </c>
      <c r="K610">
        <f t="shared" si="81"/>
        <v>0</v>
      </c>
    </row>
    <row r="611" spans="1:13" x14ac:dyDescent="0.25">
      <c r="B611">
        <v>66</v>
      </c>
      <c r="C611" t="s">
        <v>15</v>
      </c>
      <c r="D611">
        <v>74</v>
      </c>
      <c r="E611">
        <f t="shared" si="80"/>
        <v>89.189189189189193</v>
      </c>
      <c r="H611">
        <v>1</v>
      </c>
      <c r="I611" t="s">
        <v>15</v>
      </c>
      <c r="J611">
        <v>74</v>
      </c>
      <c r="K611">
        <f t="shared" si="81"/>
        <v>1.3513513513513513</v>
      </c>
    </row>
    <row r="612" spans="1:13" x14ac:dyDescent="0.25">
      <c r="B612">
        <v>2</v>
      </c>
      <c r="C612" t="s">
        <v>17</v>
      </c>
      <c r="D612">
        <v>2</v>
      </c>
      <c r="E612">
        <f t="shared" si="80"/>
        <v>100</v>
      </c>
      <c r="H612">
        <v>0</v>
      </c>
      <c r="I612" t="s">
        <v>17</v>
      </c>
      <c r="J612">
        <v>2</v>
      </c>
      <c r="K612">
        <f t="shared" si="81"/>
        <v>0</v>
      </c>
    </row>
    <row r="613" spans="1:13" x14ac:dyDescent="0.25">
      <c r="B613">
        <v>10</v>
      </c>
      <c r="C613" t="s">
        <v>5</v>
      </c>
      <c r="D613">
        <v>10</v>
      </c>
      <c r="E613">
        <f t="shared" si="80"/>
        <v>100</v>
      </c>
      <c r="H613">
        <v>0</v>
      </c>
      <c r="I613" t="s">
        <v>5</v>
      </c>
      <c r="J613">
        <v>10</v>
      </c>
      <c r="K613">
        <f t="shared" si="81"/>
        <v>0</v>
      </c>
    </row>
    <row r="615" spans="1:13" x14ac:dyDescent="0.25">
      <c r="A615" s="1" t="s">
        <v>26</v>
      </c>
      <c r="B615">
        <v>8</v>
      </c>
      <c r="C615" t="s">
        <v>20</v>
      </c>
      <c r="D615">
        <v>67</v>
      </c>
      <c r="E615">
        <f t="shared" ref="E615:E629" si="82">SUM(B615*100/D615)</f>
        <v>11.940298507462687</v>
      </c>
      <c r="G615" s="1" t="s">
        <v>32</v>
      </c>
      <c r="H615">
        <v>0</v>
      </c>
      <c r="I615" t="s">
        <v>20</v>
      </c>
      <c r="J615">
        <v>67</v>
      </c>
      <c r="K615">
        <f t="shared" ref="K615:K629" si="83">SUM(H615*100/J615)</f>
        <v>0</v>
      </c>
      <c r="M615" s="1"/>
    </row>
    <row r="616" spans="1:13" x14ac:dyDescent="0.25">
      <c r="B616">
        <v>5</v>
      </c>
      <c r="C616" t="s">
        <v>4</v>
      </c>
      <c r="D616">
        <v>52</v>
      </c>
      <c r="E616">
        <f t="shared" si="82"/>
        <v>9.615384615384615</v>
      </c>
      <c r="H616">
        <v>0</v>
      </c>
      <c r="I616" t="s">
        <v>4</v>
      </c>
      <c r="J616">
        <v>52</v>
      </c>
      <c r="K616">
        <f t="shared" si="83"/>
        <v>0</v>
      </c>
    </row>
    <row r="617" spans="1:13" x14ac:dyDescent="0.25">
      <c r="B617">
        <v>0</v>
      </c>
      <c r="C617" t="s">
        <v>7</v>
      </c>
      <c r="D617">
        <v>16</v>
      </c>
      <c r="E617">
        <f t="shared" si="82"/>
        <v>0</v>
      </c>
      <c r="H617">
        <v>0</v>
      </c>
      <c r="I617" t="s">
        <v>7</v>
      </c>
      <c r="J617">
        <v>16</v>
      </c>
      <c r="K617">
        <f t="shared" si="83"/>
        <v>0</v>
      </c>
    </row>
    <row r="618" spans="1:13" x14ac:dyDescent="0.25">
      <c r="B618">
        <v>0</v>
      </c>
      <c r="C618" t="s">
        <v>13</v>
      </c>
      <c r="D618">
        <v>35</v>
      </c>
      <c r="E618">
        <f t="shared" si="82"/>
        <v>0</v>
      </c>
      <c r="H618">
        <v>0</v>
      </c>
      <c r="I618" t="s">
        <v>13</v>
      </c>
      <c r="J618">
        <v>35</v>
      </c>
      <c r="K618">
        <f t="shared" si="83"/>
        <v>0</v>
      </c>
    </row>
    <row r="619" spans="1:13" x14ac:dyDescent="0.25">
      <c r="B619">
        <v>0</v>
      </c>
      <c r="C619" t="s">
        <v>11</v>
      </c>
      <c r="D619">
        <v>4</v>
      </c>
      <c r="E619">
        <f t="shared" si="82"/>
        <v>0</v>
      </c>
      <c r="H619">
        <v>0</v>
      </c>
      <c r="I619" t="s">
        <v>11</v>
      </c>
      <c r="J619">
        <v>4</v>
      </c>
      <c r="K619">
        <f t="shared" si="83"/>
        <v>0</v>
      </c>
    </row>
    <row r="620" spans="1:13" x14ac:dyDescent="0.25">
      <c r="B620">
        <v>1</v>
      </c>
      <c r="C620" t="s">
        <v>9</v>
      </c>
      <c r="D620">
        <v>12</v>
      </c>
      <c r="E620">
        <f t="shared" si="82"/>
        <v>8.3333333333333339</v>
      </c>
      <c r="H620">
        <v>0</v>
      </c>
      <c r="I620" t="s">
        <v>9</v>
      </c>
      <c r="J620">
        <v>12</v>
      </c>
      <c r="K620">
        <f t="shared" si="83"/>
        <v>0</v>
      </c>
    </row>
    <row r="621" spans="1:13" x14ac:dyDescent="0.25">
      <c r="B621">
        <v>3</v>
      </c>
      <c r="C621" t="s">
        <v>2</v>
      </c>
      <c r="D621">
        <v>75</v>
      </c>
      <c r="E621">
        <f t="shared" si="82"/>
        <v>4</v>
      </c>
      <c r="H621">
        <v>0</v>
      </c>
      <c r="I621" t="s">
        <v>2</v>
      </c>
      <c r="J621">
        <v>75</v>
      </c>
      <c r="K621">
        <f t="shared" si="83"/>
        <v>0</v>
      </c>
    </row>
    <row r="622" spans="1:13" x14ac:dyDescent="0.25">
      <c r="B622">
        <v>4</v>
      </c>
      <c r="C622" t="s">
        <v>1</v>
      </c>
      <c r="D622">
        <v>126</v>
      </c>
      <c r="E622">
        <f t="shared" si="82"/>
        <v>3.1746031746031744</v>
      </c>
      <c r="H622">
        <v>0</v>
      </c>
      <c r="I622" t="s">
        <v>1</v>
      </c>
      <c r="J622">
        <v>126</v>
      </c>
      <c r="K622">
        <f t="shared" si="83"/>
        <v>0</v>
      </c>
    </row>
    <row r="623" spans="1:13" x14ac:dyDescent="0.25">
      <c r="B623">
        <v>0</v>
      </c>
      <c r="C623" t="s">
        <v>14</v>
      </c>
      <c r="D623">
        <v>15</v>
      </c>
      <c r="E623">
        <f t="shared" si="82"/>
        <v>0</v>
      </c>
      <c r="H623">
        <v>0</v>
      </c>
      <c r="I623" t="s">
        <v>14</v>
      </c>
      <c r="J623">
        <v>15</v>
      </c>
      <c r="K623">
        <f t="shared" si="83"/>
        <v>0</v>
      </c>
    </row>
    <row r="624" spans="1:13" x14ac:dyDescent="0.25">
      <c r="B624">
        <v>1</v>
      </c>
      <c r="C624" t="s">
        <v>10</v>
      </c>
      <c r="D624">
        <v>5</v>
      </c>
      <c r="E624">
        <f t="shared" si="82"/>
        <v>20</v>
      </c>
      <c r="H624">
        <v>0</v>
      </c>
      <c r="I624" t="s">
        <v>10</v>
      </c>
      <c r="J624">
        <v>5</v>
      </c>
      <c r="K624">
        <f t="shared" si="83"/>
        <v>0</v>
      </c>
    </row>
    <row r="625" spans="1:13" x14ac:dyDescent="0.25">
      <c r="B625">
        <v>2</v>
      </c>
      <c r="C625" t="s">
        <v>3</v>
      </c>
      <c r="D625">
        <v>24</v>
      </c>
      <c r="E625">
        <f t="shared" si="82"/>
        <v>8.3333333333333339</v>
      </c>
      <c r="H625">
        <v>0</v>
      </c>
      <c r="I625" t="s">
        <v>3</v>
      </c>
      <c r="J625">
        <v>24</v>
      </c>
      <c r="K625">
        <f t="shared" si="83"/>
        <v>0</v>
      </c>
    </row>
    <row r="626" spans="1:13" x14ac:dyDescent="0.25">
      <c r="B626">
        <v>16</v>
      </c>
      <c r="C626" t="s">
        <v>16</v>
      </c>
      <c r="D626">
        <v>61</v>
      </c>
      <c r="E626">
        <f t="shared" si="82"/>
        <v>26.229508196721312</v>
      </c>
      <c r="H626">
        <v>0</v>
      </c>
      <c r="I626" t="s">
        <v>16</v>
      </c>
      <c r="J626">
        <v>61</v>
      </c>
      <c r="K626">
        <f t="shared" si="83"/>
        <v>0</v>
      </c>
    </row>
    <row r="627" spans="1:13" x14ac:dyDescent="0.25">
      <c r="B627">
        <v>7</v>
      </c>
      <c r="C627" t="s">
        <v>15</v>
      </c>
      <c r="D627">
        <v>74</v>
      </c>
      <c r="E627">
        <f t="shared" si="82"/>
        <v>9.4594594594594597</v>
      </c>
      <c r="H627">
        <v>1</v>
      </c>
      <c r="I627" t="s">
        <v>15</v>
      </c>
      <c r="J627">
        <v>74</v>
      </c>
      <c r="K627">
        <f t="shared" si="83"/>
        <v>1.3513513513513513</v>
      </c>
    </row>
    <row r="628" spans="1:13" x14ac:dyDescent="0.25">
      <c r="B628">
        <v>1</v>
      </c>
      <c r="C628" t="s">
        <v>17</v>
      </c>
      <c r="D628">
        <v>2</v>
      </c>
      <c r="E628">
        <f t="shared" si="82"/>
        <v>50</v>
      </c>
      <c r="H628">
        <v>0</v>
      </c>
      <c r="I628" t="s">
        <v>17</v>
      </c>
      <c r="J628">
        <v>2</v>
      </c>
      <c r="K628">
        <f t="shared" si="83"/>
        <v>0</v>
      </c>
    </row>
    <row r="629" spans="1:13" x14ac:dyDescent="0.25">
      <c r="B629">
        <v>0</v>
      </c>
      <c r="C629" t="s">
        <v>5</v>
      </c>
      <c r="D629">
        <v>10</v>
      </c>
      <c r="E629">
        <f t="shared" si="82"/>
        <v>0</v>
      </c>
      <c r="H629">
        <v>0</v>
      </c>
      <c r="I629" t="s">
        <v>5</v>
      </c>
      <c r="J629">
        <v>10</v>
      </c>
      <c r="K629">
        <f t="shared" si="83"/>
        <v>0</v>
      </c>
    </row>
    <row r="631" spans="1:13" x14ac:dyDescent="0.25">
      <c r="A631" s="1" t="s">
        <v>27</v>
      </c>
      <c r="B631">
        <v>3</v>
      </c>
      <c r="C631" t="s">
        <v>20</v>
      </c>
      <c r="D631">
        <v>67</v>
      </c>
      <c r="E631">
        <f t="shared" ref="E631:E645" si="84">SUM(B631*100/D631)</f>
        <v>4.4776119402985071</v>
      </c>
      <c r="G631" s="1" t="s">
        <v>33</v>
      </c>
      <c r="H631">
        <v>1</v>
      </c>
      <c r="I631" t="s">
        <v>20</v>
      </c>
      <c r="J631">
        <v>67</v>
      </c>
      <c r="K631">
        <f t="shared" ref="K631:K645" si="85">SUM(H631*100/J631)</f>
        <v>1.4925373134328359</v>
      </c>
      <c r="M631" s="1"/>
    </row>
    <row r="632" spans="1:13" x14ac:dyDescent="0.25">
      <c r="B632">
        <v>6</v>
      </c>
      <c r="C632" t="s">
        <v>4</v>
      </c>
      <c r="D632">
        <v>52</v>
      </c>
      <c r="E632">
        <f t="shared" si="84"/>
        <v>11.538461538461538</v>
      </c>
      <c r="H632">
        <v>13</v>
      </c>
      <c r="I632" t="s">
        <v>4</v>
      </c>
      <c r="J632">
        <v>52</v>
      </c>
      <c r="K632">
        <f t="shared" si="85"/>
        <v>25</v>
      </c>
    </row>
    <row r="633" spans="1:13" x14ac:dyDescent="0.25">
      <c r="B633">
        <v>0</v>
      </c>
      <c r="C633" t="s">
        <v>7</v>
      </c>
      <c r="D633">
        <v>16</v>
      </c>
      <c r="E633">
        <f t="shared" si="84"/>
        <v>0</v>
      </c>
      <c r="H633">
        <v>1</v>
      </c>
      <c r="I633" t="s">
        <v>7</v>
      </c>
      <c r="J633">
        <v>16</v>
      </c>
      <c r="K633">
        <f t="shared" si="85"/>
        <v>6.25</v>
      </c>
    </row>
    <row r="634" spans="1:13" x14ac:dyDescent="0.25">
      <c r="B634">
        <v>0</v>
      </c>
      <c r="C634" t="s">
        <v>13</v>
      </c>
      <c r="D634">
        <v>35</v>
      </c>
      <c r="E634">
        <f t="shared" si="84"/>
        <v>0</v>
      </c>
      <c r="H634">
        <v>0</v>
      </c>
      <c r="I634" t="s">
        <v>13</v>
      </c>
      <c r="J634">
        <v>35</v>
      </c>
      <c r="K634">
        <f t="shared" si="85"/>
        <v>0</v>
      </c>
    </row>
    <row r="635" spans="1:13" x14ac:dyDescent="0.25">
      <c r="B635">
        <v>0</v>
      </c>
      <c r="C635" t="s">
        <v>11</v>
      </c>
      <c r="D635">
        <v>4</v>
      </c>
      <c r="E635">
        <f t="shared" si="84"/>
        <v>0</v>
      </c>
      <c r="H635">
        <v>0</v>
      </c>
      <c r="I635" t="s">
        <v>11</v>
      </c>
      <c r="J635">
        <v>4</v>
      </c>
      <c r="K635">
        <f t="shared" si="85"/>
        <v>0</v>
      </c>
    </row>
    <row r="636" spans="1:13" x14ac:dyDescent="0.25">
      <c r="B636">
        <v>1</v>
      </c>
      <c r="C636" t="s">
        <v>9</v>
      </c>
      <c r="D636">
        <v>12</v>
      </c>
      <c r="E636">
        <f t="shared" si="84"/>
        <v>8.3333333333333339</v>
      </c>
      <c r="H636">
        <v>2</v>
      </c>
      <c r="I636" t="s">
        <v>9</v>
      </c>
      <c r="J636">
        <v>12</v>
      </c>
      <c r="K636">
        <f t="shared" si="85"/>
        <v>16.666666666666668</v>
      </c>
    </row>
    <row r="637" spans="1:13" x14ac:dyDescent="0.25">
      <c r="B637">
        <v>1</v>
      </c>
      <c r="C637" t="s">
        <v>2</v>
      </c>
      <c r="D637">
        <v>75</v>
      </c>
      <c r="E637">
        <f t="shared" si="84"/>
        <v>1.3333333333333333</v>
      </c>
      <c r="H637">
        <v>16</v>
      </c>
      <c r="I637" t="s">
        <v>2</v>
      </c>
      <c r="J637">
        <v>75</v>
      </c>
      <c r="K637">
        <f t="shared" si="85"/>
        <v>21.333333333333332</v>
      </c>
    </row>
    <row r="638" spans="1:13" x14ac:dyDescent="0.25">
      <c r="B638">
        <v>0</v>
      </c>
      <c r="C638" t="s">
        <v>1</v>
      </c>
      <c r="D638">
        <v>126</v>
      </c>
      <c r="E638">
        <f t="shared" si="84"/>
        <v>0</v>
      </c>
      <c r="H638">
        <v>4</v>
      </c>
      <c r="I638" t="s">
        <v>1</v>
      </c>
      <c r="J638">
        <v>126</v>
      </c>
      <c r="K638">
        <f t="shared" si="85"/>
        <v>3.1746031746031744</v>
      </c>
    </row>
    <row r="639" spans="1:13" x14ac:dyDescent="0.25">
      <c r="B639">
        <v>0</v>
      </c>
      <c r="C639" t="s">
        <v>14</v>
      </c>
      <c r="D639">
        <v>15</v>
      </c>
      <c r="E639">
        <f t="shared" si="84"/>
        <v>0</v>
      </c>
      <c r="H639">
        <v>0</v>
      </c>
      <c r="I639" t="s">
        <v>14</v>
      </c>
      <c r="J639">
        <v>15</v>
      </c>
      <c r="K639">
        <f t="shared" si="85"/>
        <v>0</v>
      </c>
    </row>
    <row r="640" spans="1:13" x14ac:dyDescent="0.25">
      <c r="B640">
        <v>1</v>
      </c>
      <c r="C640" t="s">
        <v>10</v>
      </c>
      <c r="D640">
        <v>5</v>
      </c>
      <c r="E640">
        <f t="shared" si="84"/>
        <v>20</v>
      </c>
      <c r="H640">
        <v>1</v>
      </c>
      <c r="I640" t="s">
        <v>10</v>
      </c>
      <c r="J640">
        <v>5</v>
      </c>
      <c r="K640">
        <f t="shared" si="85"/>
        <v>20</v>
      </c>
    </row>
    <row r="641" spans="1:11" x14ac:dyDescent="0.25">
      <c r="B641">
        <v>1</v>
      </c>
      <c r="C641" t="s">
        <v>3</v>
      </c>
      <c r="D641">
        <v>24</v>
      </c>
      <c r="E641">
        <f t="shared" si="84"/>
        <v>4.166666666666667</v>
      </c>
      <c r="H641">
        <v>11</v>
      </c>
      <c r="I641" t="s">
        <v>3</v>
      </c>
      <c r="J641">
        <v>24</v>
      </c>
      <c r="K641">
        <f t="shared" si="85"/>
        <v>45.833333333333336</v>
      </c>
    </row>
    <row r="642" spans="1:11" x14ac:dyDescent="0.25">
      <c r="B642">
        <v>12</v>
      </c>
      <c r="C642" t="s">
        <v>16</v>
      </c>
      <c r="D642">
        <v>61</v>
      </c>
      <c r="E642">
        <f t="shared" si="84"/>
        <v>19.672131147540984</v>
      </c>
      <c r="H642">
        <v>13</v>
      </c>
      <c r="I642" t="s">
        <v>16</v>
      </c>
      <c r="J642">
        <v>61</v>
      </c>
      <c r="K642">
        <f t="shared" si="85"/>
        <v>21.311475409836067</v>
      </c>
    </row>
    <row r="643" spans="1:11" x14ac:dyDescent="0.25">
      <c r="B643">
        <v>0</v>
      </c>
      <c r="C643" t="s">
        <v>15</v>
      </c>
      <c r="D643">
        <v>74</v>
      </c>
      <c r="E643">
        <f t="shared" si="84"/>
        <v>0</v>
      </c>
      <c r="H643">
        <v>9</v>
      </c>
      <c r="I643" t="s">
        <v>15</v>
      </c>
      <c r="J643">
        <v>74</v>
      </c>
      <c r="K643">
        <f t="shared" si="85"/>
        <v>12.162162162162161</v>
      </c>
    </row>
    <row r="644" spans="1:11" x14ac:dyDescent="0.25">
      <c r="B644">
        <v>0</v>
      </c>
      <c r="C644" t="s">
        <v>17</v>
      </c>
      <c r="D644">
        <v>2</v>
      </c>
      <c r="E644">
        <f t="shared" si="84"/>
        <v>0</v>
      </c>
      <c r="H644">
        <v>0</v>
      </c>
      <c r="I644" t="s">
        <v>17</v>
      </c>
      <c r="J644">
        <v>2</v>
      </c>
      <c r="K644">
        <f t="shared" si="85"/>
        <v>0</v>
      </c>
    </row>
    <row r="645" spans="1:11" x14ac:dyDescent="0.25">
      <c r="B645">
        <v>0</v>
      </c>
      <c r="C645" t="s">
        <v>5</v>
      </c>
      <c r="D645">
        <v>10</v>
      </c>
      <c r="E645">
        <f t="shared" si="84"/>
        <v>0</v>
      </c>
      <c r="H645">
        <v>0</v>
      </c>
      <c r="I645" t="s">
        <v>5</v>
      </c>
      <c r="J645">
        <v>10</v>
      </c>
      <c r="K645">
        <f t="shared" si="85"/>
        <v>0</v>
      </c>
    </row>
    <row r="647" spans="1:11" x14ac:dyDescent="0.25">
      <c r="A647" s="1" t="s">
        <v>28</v>
      </c>
      <c r="B647">
        <v>0</v>
      </c>
      <c r="C647" t="s">
        <v>20</v>
      </c>
      <c r="D647">
        <v>67</v>
      </c>
      <c r="E647">
        <f t="shared" ref="E647:E661" si="86">SUM(B647*100/D647)</f>
        <v>0</v>
      </c>
      <c r="G647" s="1" t="s">
        <v>34</v>
      </c>
      <c r="H647">
        <v>0</v>
      </c>
      <c r="I647" t="s">
        <v>20</v>
      </c>
      <c r="J647">
        <v>67</v>
      </c>
      <c r="K647">
        <f t="shared" ref="K647:K661" si="87">SUM(H647*100/J647)</f>
        <v>0</v>
      </c>
    </row>
    <row r="648" spans="1:11" x14ac:dyDescent="0.25">
      <c r="B648">
        <v>4</v>
      </c>
      <c r="C648" t="s">
        <v>4</v>
      </c>
      <c r="D648">
        <v>52</v>
      </c>
      <c r="E648">
        <f t="shared" si="86"/>
        <v>7.6923076923076925</v>
      </c>
      <c r="H648">
        <v>0</v>
      </c>
      <c r="I648" t="s">
        <v>4</v>
      </c>
      <c r="J648">
        <v>52</v>
      </c>
      <c r="K648">
        <f t="shared" si="87"/>
        <v>0</v>
      </c>
    </row>
    <row r="649" spans="1:11" x14ac:dyDescent="0.25">
      <c r="B649">
        <v>0</v>
      </c>
      <c r="C649" t="s">
        <v>7</v>
      </c>
      <c r="D649">
        <v>16</v>
      </c>
      <c r="E649">
        <f t="shared" si="86"/>
        <v>0</v>
      </c>
      <c r="H649">
        <v>0</v>
      </c>
      <c r="I649" t="s">
        <v>7</v>
      </c>
      <c r="J649">
        <v>16</v>
      </c>
      <c r="K649">
        <f t="shared" si="87"/>
        <v>0</v>
      </c>
    </row>
    <row r="650" spans="1:11" x14ac:dyDescent="0.25">
      <c r="B650">
        <v>1</v>
      </c>
      <c r="C650" t="s">
        <v>13</v>
      </c>
      <c r="D650">
        <v>35</v>
      </c>
      <c r="E650">
        <f t="shared" si="86"/>
        <v>2.8571428571428572</v>
      </c>
      <c r="H650">
        <v>0</v>
      </c>
      <c r="I650" t="s">
        <v>13</v>
      </c>
      <c r="J650">
        <v>35</v>
      </c>
      <c r="K650">
        <f t="shared" si="87"/>
        <v>0</v>
      </c>
    </row>
    <row r="651" spans="1:11" x14ac:dyDescent="0.25">
      <c r="B651">
        <v>0</v>
      </c>
      <c r="C651" t="s">
        <v>11</v>
      </c>
      <c r="D651">
        <v>4</v>
      </c>
      <c r="E651">
        <f t="shared" si="86"/>
        <v>0</v>
      </c>
      <c r="H651">
        <v>1</v>
      </c>
      <c r="I651" t="s">
        <v>11</v>
      </c>
      <c r="J651">
        <v>4</v>
      </c>
      <c r="K651">
        <f t="shared" si="87"/>
        <v>25</v>
      </c>
    </row>
    <row r="652" spans="1:11" x14ac:dyDescent="0.25">
      <c r="B652">
        <v>0</v>
      </c>
      <c r="C652" t="s">
        <v>9</v>
      </c>
      <c r="D652">
        <v>12</v>
      </c>
      <c r="E652">
        <f t="shared" si="86"/>
        <v>0</v>
      </c>
      <c r="H652">
        <v>0</v>
      </c>
      <c r="I652" t="s">
        <v>9</v>
      </c>
      <c r="J652">
        <v>12</v>
      </c>
      <c r="K652">
        <f t="shared" si="87"/>
        <v>0</v>
      </c>
    </row>
    <row r="653" spans="1:11" x14ac:dyDescent="0.25">
      <c r="B653">
        <v>2</v>
      </c>
      <c r="C653" t="s">
        <v>2</v>
      </c>
      <c r="D653">
        <v>75</v>
      </c>
      <c r="E653">
        <f t="shared" si="86"/>
        <v>2.6666666666666665</v>
      </c>
      <c r="H653">
        <v>0</v>
      </c>
      <c r="I653" t="s">
        <v>2</v>
      </c>
      <c r="J653">
        <v>75</v>
      </c>
      <c r="K653">
        <f t="shared" si="87"/>
        <v>0</v>
      </c>
    </row>
    <row r="654" spans="1:11" x14ac:dyDescent="0.25">
      <c r="B654">
        <v>0</v>
      </c>
      <c r="C654" t="s">
        <v>1</v>
      </c>
      <c r="D654">
        <v>126</v>
      </c>
      <c r="E654">
        <f t="shared" si="86"/>
        <v>0</v>
      </c>
      <c r="H654">
        <v>1</v>
      </c>
      <c r="I654" t="s">
        <v>1</v>
      </c>
      <c r="J654">
        <v>126</v>
      </c>
      <c r="K654">
        <f t="shared" si="87"/>
        <v>0.79365079365079361</v>
      </c>
    </row>
    <row r="655" spans="1:11" x14ac:dyDescent="0.25">
      <c r="B655">
        <v>0</v>
      </c>
      <c r="C655" t="s">
        <v>14</v>
      </c>
      <c r="D655">
        <v>15</v>
      </c>
      <c r="E655">
        <f t="shared" si="86"/>
        <v>0</v>
      </c>
      <c r="H655">
        <v>0</v>
      </c>
      <c r="I655" t="s">
        <v>14</v>
      </c>
      <c r="J655">
        <v>15</v>
      </c>
      <c r="K655">
        <f t="shared" si="87"/>
        <v>0</v>
      </c>
    </row>
    <row r="656" spans="1:11" x14ac:dyDescent="0.25">
      <c r="B656">
        <v>0</v>
      </c>
      <c r="C656" t="s">
        <v>10</v>
      </c>
      <c r="D656">
        <v>5</v>
      </c>
      <c r="E656">
        <f t="shared" si="86"/>
        <v>0</v>
      </c>
      <c r="H656">
        <v>0</v>
      </c>
      <c r="I656" t="s">
        <v>10</v>
      </c>
      <c r="J656">
        <v>5</v>
      </c>
      <c r="K656">
        <f t="shared" si="87"/>
        <v>0</v>
      </c>
    </row>
    <row r="657" spans="1:11" x14ac:dyDescent="0.25">
      <c r="B657">
        <v>0</v>
      </c>
      <c r="C657" t="s">
        <v>3</v>
      </c>
      <c r="D657">
        <v>24</v>
      </c>
      <c r="E657">
        <f t="shared" si="86"/>
        <v>0</v>
      </c>
      <c r="H657">
        <v>2</v>
      </c>
      <c r="I657" t="s">
        <v>3</v>
      </c>
      <c r="J657">
        <v>24</v>
      </c>
      <c r="K657">
        <f t="shared" si="87"/>
        <v>8.3333333333333339</v>
      </c>
    </row>
    <row r="658" spans="1:11" x14ac:dyDescent="0.25">
      <c r="B658">
        <v>1</v>
      </c>
      <c r="C658" t="s">
        <v>16</v>
      </c>
      <c r="D658">
        <v>61</v>
      </c>
      <c r="E658">
        <f t="shared" si="86"/>
        <v>1.639344262295082</v>
      </c>
      <c r="H658">
        <v>2</v>
      </c>
      <c r="I658" t="s">
        <v>16</v>
      </c>
      <c r="J658">
        <v>61</v>
      </c>
      <c r="K658">
        <f t="shared" si="87"/>
        <v>3.278688524590164</v>
      </c>
    </row>
    <row r="659" spans="1:11" x14ac:dyDescent="0.25">
      <c r="B659">
        <v>1</v>
      </c>
      <c r="C659" t="s">
        <v>15</v>
      </c>
      <c r="D659">
        <v>74</v>
      </c>
      <c r="E659">
        <f t="shared" si="86"/>
        <v>1.3513513513513513</v>
      </c>
      <c r="H659">
        <v>0</v>
      </c>
      <c r="I659" t="s">
        <v>15</v>
      </c>
      <c r="J659">
        <v>74</v>
      </c>
      <c r="K659">
        <f t="shared" si="87"/>
        <v>0</v>
      </c>
    </row>
    <row r="660" spans="1:11" x14ac:dyDescent="0.25">
      <c r="B660">
        <v>0</v>
      </c>
      <c r="C660" t="s">
        <v>17</v>
      </c>
      <c r="D660">
        <v>2</v>
      </c>
      <c r="E660">
        <f t="shared" si="86"/>
        <v>0</v>
      </c>
      <c r="H660">
        <v>0</v>
      </c>
      <c r="I660" t="s">
        <v>17</v>
      </c>
      <c r="J660">
        <v>2</v>
      </c>
      <c r="K660">
        <f t="shared" si="87"/>
        <v>0</v>
      </c>
    </row>
    <row r="661" spans="1:11" x14ac:dyDescent="0.25">
      <c r="B661">
        <v>0</v>
      </c>
      <c r="C661" t="s">
        <v>5</v>
      </c>
      <c r="D661">
        <v>10</v>
      </c>
      <c r="E661">
        <f t="shared" si="86"/>
        <v>0</v>
      </c>
      <c r="H661">
        <v>0</v>
      </c>
      <c r="I661" t="s">
        <v>5</v>
      </c>
      <c r="J661">
        <v>10</v>
      </c>
      <c r="K661">
        <f t="shared" si="87"/>
        <v>0</v>
      </c>
    </row>
    <row r="663" spans="1:11" x14ac:dyDescent="0.25">
      <c r="A663" s="1" t="s">
        <v>36</v>
      </c>
      <c r="B663">
        <v>0</v>
      </c>
      <c r="C663" t="s">
        <v>20</v>
      </c>
      <c r="D663">
        <v>67</v>
      </c>
      <c r="E663">
        <f t="shared" ref="E663:E677" si="88">SUM(B663*100/D663)</f>
        <v>0</v>
      </c>
      <c r="G663" s="1" t="s">
        <v>39</v>
      </c>
      <c r="H663">
        <v>0</v>
      </c>
      <c r="I663" t="s">
        <v>20</v>
      </c>
      <c r="J663">
        <v>67</v>
      </c>
      <c r="K663">
        <f t="shared" ref="K663:K677" si="89">SUM(H663*100/J663)</f>
        <v>0</v>
      </c>
    </row>
    <row r="664" spans="1:11" x14ac:dyDescent="0.25">
      <c r="B664">
        <v>0</v>
      </c>
      <c r="C664" t="s">
        <v>4</v>
      </c>
      <c r="D664">
        <v>52</v>
      </c>
      <c r="E664">
        <f t="shared" si="88"/>
        <v>0</v>
      </c>
      <c r="H664">
        <v>5</v>
      </c>
      <c r="I664" t="s">
        <v>4</v>
      </c>
      <c r="J664">
        <v>52</v>
      </c>
      <c r="K664">
        <f t="shared" si="89"/>
        <v>9.615384615384615</v>
      </c>
    </row>
    <row r="665" spans="1:11" x14ac:dyDescent="0.25">
      <c r="B665">
        <v>0</v>
      </c>
      <c r="C665" t="s">
        <v>7</v>
      </c>
      <c r="D665">
        <v>16</v>
      </c>
      <c r="E665">
        <f t="shared" si="88"/>
        <v>0</v>
      </c>
      <c r="H665">
        <v>1</v>
      </c>
      <c r="I665" t="s">
        <v>7</v>
      </c>
      <c r="J665">
        <v>16</v>
      </c>
      <c r="K665">
        <f t="shared" si="89"/>
        <v>6.25</v>
      </c>
    </row>
    <row r="666" spans="1:11" x14ac:dyDescent="0.25">
      <c r="B666">
        <v>0</v>
      </c>
      <c r="C666" t="s">
        <v>13</v>
      </c>
      <c r="D666">
        <v>35</v>
      </c>
      <c r="E666">
        <f t="shared" si="88"/>
        <v>0</v>
      </c>
      <c r="H666">
        <v>0</v>
      </c>
      <c r="I666" t="s">
        <v>13</v>
      </c>
      <c r="J666">
        <v>35</v>
      </c>
      <c r="K666">
        <f t="shared" si="89"/>
        <v>0</v>
      </c>
    </row>
    <row r="667" spans="1:11" x14ac:dyDescent="0.25">
      <c r="B667">
        <v>0</v>
      </c>
      <c r="C667" t="s">
        <v>11</v>
      </c>
      <c r="D667">
        <v>4</v>
      </c>
      <c r="E667">
        <f t="shared" si="88"/>
        <v>0</v>
      </c>
      <c r="H667">
        <v>0</v>
      </c>
      <c r="I667" t="s">
        <v>11</v>
      </c>
      <c r="J667">
        <v>4</v>
      </c>
      <c r="K667">
        <f t="shared" si="89"/>
        <v>0</v>
      </c>
    </row>
    <row r="668" spans="1:11" x14ac:dyDescent="0.25">
      <c r="B668">
        <v>0</v>
      </c>
      <c r="C668" t="s">
        <v>9</v>
      </c>
      <c r="D668">
        <v>12</v>
      </c>
      <c r="E668">
        <f t="shared" si="88"/>
        <v>0</v>
      </c>
      <c r="H668">
        <v>0</v>
      </c>
      <c r="I668" t="s">
        <v>9</v>
      </c>
      <c r="J668">
        <v>12</v>
      </c>
      <c r="K668">
        <f t="shared" si="89"/>
        <v>0</v>
      </c>
    </row>
    <row r="669" spans="1:11" x14ac:dyDescent="0.25">
      <c r="B669">
        <v>2</v>
      </c>
      <c r="C669" t="s">
        <v>2</v>
      </c>
      <c r="D669">
        <v>75</v>
      </c>
      <c r="E669">
        <f t="shared" si="88"/>
        <v>2.6666666666666665</v>
      </c>
      <c r="H669">
        <v>0</v>
      </c>
      <c r="I669" t="s">
        <v>2</v>
      </c>
      <c r="J669">
        <v>75</v>
      </c>
      <c r="K669">
        <f t="shared" si="89"/>
        <v>0</v>
      </c>
    </row>
    <row r="670" spans="1:11" x14ac:dyDescent="0.25">
      <c r="B670">
        <v>0</v>
      </c>
      <c r="C670" t="s">
        <v>1</v>
      </c>
      <c r="D670">
        <v>126</v>
      </c>
      <c r="E670">
        <f t="shared" si="88"/>
        <v>0</v>
      </c>
      <c r="H670">
        <v>2</v>
      </c>
      <c r="I670" t="s">
        <v>1</v>
      </c>
      <c r="J670">
        <v>126</v>
      </c>
      <c r="K670">
        <f t="shared" si="89"/>
        <v>1.5873015873015872</v>
      </c>
    </row>
    <row r="671" spans="1:11" x14ac:dyDescent="0.25">
      <c r="B671">
        <v>0</v>
      </c>
      <c r="C671" t="s">
        <v>14</v>
      </c>
      <c r="D671">
        <v>15</v>
      </c>
      <c r="E671">
        <f t="shared" si="88"/>
        <v>0</v>
      </c>
      <c r="H671">
        <v>0</v>
      </c>
      <c r="I671" t="s">
        <v>14</v>
      </c>
      <c r="J671">
        <v>15</v>
      </c>
      <c r="K671">
        <f t="shared" si="89"/>
        <v>0</v>
      </c>
    </row>
    <row r="672" spans="1:11" x14ac:dyDescent="0.25">
      <c r="B672">
        <v>0</v>
      </c>
      <c r="C672" t="s">
        <v>10</v>
      </c>
      <c r="D672">
        <v>5</v>
      </c>
      <c r="E672">
        <f t="shared" si="88"/>
        <v>0</v>
      </c>
      <c r="H672">
        <v>1</v>
      </c>
      <c r="I672" t="s">
        <v>10</v>
      </c>
      <c r="J672">
        <v>5</v>
      </c>
      <c r="K672">
        <f t="shared" si="89"/>
        <v>20</v>
      </c>
    </row>
    <row r="673" spans="1:11" x14ac:dyDescent="0.25">
      <c r="B673">
        <v>0</v>
      </c>
      <c r="C673" t="s">
        <v>3</v>
      </c>
      <c r="D673">
        <v>24</v>
      </c>
      <c r="E673">
        <f t="shared" si="88"/>
        <v>0</v>
      </c>
      <c r="H673">
        <v>0</v>
      </c>
      <c r="I673" t="s">
        <v>3</v>
      </c>
      <c r="J673">
        <v>24</v>
      </c>
      <c r="K673">
        <f t="shared" si="89"/>
        <v>0</v>
      </c>
    </row>
    <row r="674" spans="1:11" x14ac:dyDescent="0.25">
      <c r="B674">
        <v>1</v>
      </c>
      <c r="C674" t="s">
        <v>16</v>
      </c>
      <c r="D674">
        <v>61</v>
      </c>
      <c r="E674">
        <f t="shared" si="88"/>
        <v>1.639344262295082</v>
      </c>
      <c r="H674">
        <v>1</v>
      </c>
      <c r="I674" t="s">
        <v>16</v>
      </c>
      <c r="J674">
        <v>61</v>
      </c>
      <c r="K674">
        <f t="shared" si="89"/>
        <v>1.639344262295082</v>
      </c>
    </row>
    <row r="675" spans="1:11" x14ac:dyDescent="0.25">
      <c r="B675">
        <v>1</v>
      </c>
      <c r="C675" t="s">
        <v>15</v>
      </c>
      <c r="D675">
        <v>74</v>
      </c>
      <c r="E675">
        <f t="shared" si="88"/>
        <v>1.3513513513513513</v>
      </c>
      <c r="H675">
        <v>0</v>
      </c>
      <c r="I675" t="s">
        <v>15</v>
      </c>
      <c r="J675">
        <v>74</v>
      </c>
      <c r="K675">
        <f t="shared" si="89"/>
        <v>0</v>
      </c>
    </row>
    <row r="676" spans="1:11" x14ac:dyDescent="0.25">
      <c r="B676">
        <v>0</v>
      </c>
      <c r="C676" t="s">
        <v>17</v>
      </c>
      <c r="D676">
        <v>2</v>
      </c>
      <c r="E676">
        <f t="shared" si="88"/>
        <v>0</v>
      </c>
      <c r="H676">
        <v>0</v>
      </c>
      <c r="I676" t="s">
        <v>17</v>
      </c>
      <c r="J676">
        <v>2</v>
      </c>
      <c r="K676">
        <f t="shared" si="89"/>
        <v>0</v>
      </c>
    </row>
    <row r="677" spans="1:11" x14ac:dyDescent="0.25">
      <c r="B677">
        <v>0</v>
      </c>
      <c r="C677" t="s">
        <v>5</v>
      </c>
      <c r="D677">
        <v>10</v>
      </c>
      <c r="E677">
        <f t="shared" si="88"/>
        <v>0</v>
      </c>
      <c r="H677">
        <v>0</v>
      </c>
      <c r="I677" t="s">
        <v>5</v>
      </c>
      <c r="J677">
        <v>10</v>
      </c>
      <c r="K677">
        <f t="shared" si="89"/>
        <v>0</v>
      </c>
    </row>
    <row r="679" spans="1:11" x14ac:dyDescent="0.25">
      <c r="A679" s="1" t="s">
        <v>29</v>
      </c>
      <c r="B679">
        <v>0</v>
      </c>
      <c r="C679" t="s">
        <v>20</v>
      </c>
      <c r="D679">
        <v>67</v>
      </c>
      <c r="E679">
        <f t="shared" ref="E679:E693" si="90">SUM(B679*100/D679)</f>
        <v>0</v>
      </c>
      <c r="G679" s="1" t="s">
        <v>50</v>
      </c>
      <c r="H679">
        <v>0</v>
      </c>
      <c r="I679" t="s">
        <v>20</v>
      </c>
      <c r="J679">
        <v>67</v>
      </c>
      <c r="K679">
        <f t="shared" ref="K679:K693" si="91">SUM(H679*100/J679)</f>
        <v>0</v>
      </c>
    </row>
    <row r="680" spans="1:11" x14ac:dyDescent="0.25">
      <c r="B680">
        <v>1</v>
      </c>
      <c r="C680" t="s">
        <v>4</v>
      </c>
      <c r="D680">
        <v>52</v>
      </c>
      <c r="E680">
        <f t="shared" si="90"/>
        <v>1.9230769230769231</v>
      </c>
      <c r="H680">
        <v>0</v>
      </c>
      <c r="I680" t="s">
        <v>4</v>
      </c>
      <c r="J680">
        <v>52</v>
      </c>
      <c r="K680">
        <f t="shared" si="91"/>
        <v>0</v>
      </c>
    </row>
    <row r="681" spans="1:11" x14ac:dyDescent="0.25">
      <c r="B681">
        <v>0</v>
      </c>
      <c r="C681" t="s">
        <v>7</v>
      </c>
      <c r="D681">
        <v>16</v>
      </c>
      <c r="E681">
        <f t="shared" si="90"/>
        <v>0</v>
      </c>
      <c r="H681">
        <v>0</v>
      </c>
      <c r="I681" t="s">
        <v>7</v>
      </c>
      <c r="J681">
        <v>16</v>
      </c>
      <c r="K681">
        <f t="shared" si="91"/>
        <v>0</v>
      </c>
    </row>
    <row r="682" spans="1:11" x14ac:dyDescent="0.25">
      <c r="B682">
        <v>0</v>
      </c>
      <c r="C682" t="s">
        <v>13</v>
      </c>
      <c r="D682">
        <v>35</v>
      </c>
      <c r="E682">
        <f t="shared" si="90"/>
        <v>0</v>
      </c>
      <c r="H682">
        <v>0</v>
      </c>
      <c r="I682" t="s">
        <v>13</v>
      </c>
      <c r="J682">
        <v>35</v>
      </c>
      <c r="K682">
        <f t="shared" si="91"/>
        <v>0</v>
      </c>
    </row>
    <row r="683" spans="1:11" x14ac:dyDescent="0.25">
      <c r="B683">
        <v>0</v>
      </c>
      <c r="C683" t="s">
        <v>11</v>
      </c>
      <c r="D683">
        <v>4</v>
      </c>
      <c r="E683">
        <f t="shared" si="90"/>
        <v>0</v>
      </c>
      <c r="H683">
        <v>0</v>
      </c>
      <c r="I683" t="s">
        <v>11</v>
      </c>
      <c r="J683">
        <v>4</v>
      </c>
      <c r="K683">
        <f t="shared" si="91"/>
        <v>0</v>
      </c>
    </row>
    <row r="684" spans="1:11" x14ac:dyDescent="0.25">
      <c r="B684">
        <v>0</v>
      </c>
      <c r="C684" t="s">
        <v>9</v>
      </c>
      <c r="D684">
        <v>12</v>
      </c>
      <c r="E684">
        <f t="shared" si="90"/>
        <v>0</v>
      </c>
      <c r="H684">
        <v>0</v>
      </c>
      <c r="I684" t="s">
        <v>9</v>
      </c>
      <c r="J684">
        <v>12</v>
      </c>
      <c r="K684">
        <f t="shared" si="91"/>
        <v>0</v>
      </c>
    </row>
    <row r="685" spans="1:11" x14ac:dyDescent="0.25">
      <c r="B685">
        <v>0</v>
      </c>
      <c r="C685" t="s">
        <v>2</v>
      </c>
      <c r="D685">
        <v>75</v>
      </c>
      <c r="E685">
        <f t="shared" si="90"/>
        <v>0</v>
      </c>
      <c r="H685">
        <v>1</v>
      </c>
      <c r="I685" t="s">
        <v>2</v>
      </c>
      <c r="J685">
        <v>75</v>
      </c>
      <c r="K685">
        <f t="shared" si="91"/>
        <v>1.3333333333333333</v>
      </c>
    </row>
    <row r="686" spans="1:11" x14ac:dyDescent="0.25">
      <c r="B686">
        <v>0</v>
      </c>
      <c r="C686" t="s">
        <v>1</v>
      </c>
      <c r="D686">
        <v>126</v>
      </c>
      <c r="E686">
        <f t="shared" si="90"/>
        <v>0</v>
      </c>
      <c r="H686">
        <v>0</v>
      </c>
      <c r="I686" t="s">
        <v>1</v>
      </c>
      <c r="J686">
        <v>126</v>
      </c>
      <c r="K686">
        <f t="shared" si="91"/>
        <v>0</v>
      </c>
    </row>
    <row r="687" spans="1:11" x14ac:dyDescent="0.25">
      <c r="B687">
        <v>0</v>
      </c>
      <c r="C687" t="s">
        <v>14</v>
      </c>
      <c r="D687">
        <v>15</v>
      </c>
      <c r="E687">
        <f t="shared" si="90"/>
        <v>0</v>
      </c>
      <c r="H687">
        <v>0</v>
      </c>
      <c r="I687" t="s">
        <v>14</v>
      </c>
      <c r="J687">
        <v>15</v>
      </c>
      <c r="K687">
        <f t="shared" si="91"/>
        <v>0</v>
      </c>
    </row>
    <row r="688" spans="1:11" x14ac:dyDescent="0.25">
      <c r="B688">
        <v>0</v>
      </c>
      <c r="C688" t="s">
        <v>10</v>
      </c>
      <c r="D688">
        <v>5</v>
      </c>
      <c r="E688">
        <f t="shared" si="90"/>
        <v>0</v>
      </c>
      <c r="H688">
        <v>0</v>
      </c>
      <c r="I688" t="s">
        <v>10</v>
      </c>
      <c r="J688">
        <v>5</v>
      </c>
      <c r="K688">
        <f t="shared" si="91"/>
        <v>0</v>
      </c>
    </row>
    <row r="689" spans="1:11" x14ac:dyDescent="0.25">
      <c r="B689">
        <v>0</v>
      </c>
      <c r="C689" t="s">
        <v>3</v>
      </c>
      <c r="D689">
        <v>24</v>
      </c>
      <c r="E689">
        <f t="shared" si="90"/>
        <v>0</v>
      </c>
      <c r="H689">
        <v>0</v>
      </c>
      <c r="I689" t="s">
        <v>3</v>
      </c>
      <c r="J689">
        <v>24</v>
      </c>
      <c r="K689">
        <f t="shared" si="91"/>
        <v>0</v>
      </c>
    </row>
    <row r="690" spans="1:11" x14ac:dyDescent="0.25">
      <c r="B690">
        <v>2</v>
      </c>
      <c r="C690" t="s">
        <v>16</v>
      </c>
      <c r="D690">
        <v>61</v>
      </c>
      <c r="E690">
        <f t="shared" si="90"/>
        <v>3.278688524590164</v>
      </c>
      <c r="H690">
        <v>0</v>
      </c>
      <c r="I690" t="s">
        <v>16</v>
      </c>
      <c r="J690">
        <v>61</v>
      </c>
      <c r="K690">
        <f t="shared" si="91"/>
        <v>0</v>
      </c>
    </row>
    <row r="691" spans="1:11" x14ac:dyDescent="0.25">
      <c r="B691">
        <v>1</v>
      </c>
      <c r="C691" t="s">
        <v>15</v>
      </c>
      <c r="D691">
        <v>74</v>
      </c>
      <c r="E691">
        <f t="shared" si="90"/>
        <v>1.3513513513513513</v>
      </c>
      <c r="H691">
        <v>0</v>
      </c>
      <c r="I691" t="s">
        <v>15</v>
      </c>
      <c r="J691">
        <v>74</v>
      </c>
      <c r="K691">
        <f t="shared" si="91"/>
        <v>0</v>
      </c>
    </row>
    <row r="692" spans="1:11" x14ac:dyDescent="0.25">
      <c r="B692">
        <v>0</v>
      </c>
      <c r="C692" t="s">
        <v>17</v>
      </c>
      <c r="D692">
        <v>2</v>
      </c>
      <c r="E692">
        <f t="shared" si="90"/>
        <v>0</v>
      </c>
      <c r="H692">
        <v>0</v>
      </c>
      <c r="I692" t="s">
        <v>17</v>
      </c>
      <c r="J692">
        <v>2</v>
      </c>
      <c r="K692">
        <f t="shared" si="91"/>
        <v>0</v>
      </c>
    </row>
    <row r="693" spans="1:11" x14ac:dyDescent="0.25">
      <c r="B693">
        <v>0</v>
      </c>
      <c r="C693" t="s">
        <v>5</v>
      </c>
      <c r="D693">
        <v>10</v>
      </c>
      <c r="E693">
        <f t="shared" si="90"/>
        <v>0</v>
      </c>
      <c r="H693">
        <v>0</v>
      </c>
      <c r="I693" t="s">
        <v>5</v>
      </c>
      <c r="J693">
        <v>10</v>
      </c>
      <c r="K693">
        <f t="shared" si="91"/>
        <v>0</v>
      </c>
    </row>
    <row r="695" spans="1:11" x14ac:dyDescent="0.25">
      <c r="A695" s="1" t="s">
        <v>37</v>
      </c>
      <c r="B695">
        <v>0</v>
      </c>
      <c r="C695" t="s">
        <v>20</v>
      </c>
      <c r="D695">
        <v>67</v>
      </c>
      <c r="E695">
        <f t="shared" ref="E695:E709" si="92">SUM(B695*100/D695)</f>
        <v>0</v>
      </c>
      <c r="G695" s="1" t="s">
        <v>41</v>
      </c>
      <c r="H695">
        <v>0</v>
      </c>
      <c r="I695" t="s">
        <v>20</v>
      </c>
      <c r="J695">
        <v>67</v>
      </c>
      <c r="K695">
        <f t="shared" ref="K695:K709" si="93">SUM(H695*100/J695)</f>
        <v>0</v>
      </c>
    </row>
    <row r="696" spans="1:11" x14ac:dyDescent="0.25">
      <c r="B696">
        <v>0</v>
      </c>
      <c r="C696" t="s">
        <v>4</v>
      </c>
      <c r="D696">
        <v>52</v>
      </c>
      <c r="E696">
        <f t="shared" si="92"/>
        <v>0</v>
      </c>
      <c r="H696">
        <v>1</v>
      </c>
      <c r="I696" t="s">
        <v>4</v>
      </c>
      <c r="J696">
        <v>52</v>
      </c>
      <c r="K696">
        <f t="shared" si="93"/>
        <v>1.9230769230769231</v>
      </c>
    </row>
    <row r="697" spans="1:11" x14ac:dyDescent="0.25">
      <c r="B697">
        <v>0</v>
      </c>
      <c r="C697" t="s">
        <v>7</v>
      </c>
      <c r="D697">
        <v>16</v>
      </c>
      <c r="E697">
        <f t="shared" si="92"/>
        <v>0</v>
      </c>
      <c r="H697">
        <v>0</v>
      </c>
      <c r="I697" t="s">
        <v>7</v>
      </c>
      <c r="J697">
        <v>16</v>
      </c>
      <c r="K697">
        <f t="shared" si="93"/>
        <v>0</v>
      </c>
    </row>
    <row r="698" spans="1:11" x14ac:dyDescent="0.25">
      <c r="B698">
        <v>0</v>
      </c>
      <c r="C698" t="s">
        <v>13</v>
      </c>
      <c r="D698">
        <v>35</v>
      </c>
      <c r="E698">
        <f t="shared" si="92"/>
        <v>0</v>
      </c>
      <c r="H698">
        <v>1</v>
      </c>
      <c r="I698" t="s">
        <v>13</v>
      </c>
      <c r="J698">
        <v>35</v>
      </c>
      <c r="K698">
        <f t="shared" si="93"/>
        <v>2.8571428571428572</v>
      </c>
    </row>
    <row r="699" spans="1:11" x14ac:dyDescent="0.25">
      <c r="B699">
        <v>0</v>
      </c>
      <c r="C699" t="s">
        <v>11</v>
      </c>
      <c r="D699">
        <v>4</v>
      </c>
      <c r="E699">
        <f t="shared" si="92"/>
        <v>0</v>
      </c>
      <c r="H699">
        <v>0</v>
      </c>
      <c r="I699" t="s">
        <v>11</v>
      </c>
      <c r="J699">
        <v>4</v>
      </c>
      <c r="K699">
        <f t="shared" si="93"/>
        <v>0</v>
      </c>
    </row>
    <row r="700" spans="1:11" x14ac:dyDescent="0.25">
      <c r="B700">
        <v>0</v>
      </c>
      <c r="C700" t="s">
        <v>9</v>
      </c>
      <c r="D700">
        <v>12</v>
      </c>
      <c r="E700">
        <f t="shared" si="92"/>
        <v>0</v>
      </c>
      <c r="H700">
        <v>0</v>
      </c>
      <c r="I700" t="s">
        <v>9</v>
      </c>
      <c r="J700">
        <v>12</v>
      </c>
      <c r="K700">
        <f t="shared" si="93"/>
        <v>0</v>
      </c>
    </row>
    <row r="701" spans="1:11" x14ac:dyDescent="0.25">
      <c r="B701">
        <v>1</v>
      </c>
      <c r="C701" t="s">
        <v>2</v>
      </c>
      <c r="D701">
        <v>75</v>
      </c>
      <c r="E701">
        <f t="shared" si="92"/>
        <v>1.3333333333333333</v>
      </c>
      <c r="H701">
        <v>2</v>
      </c>
      <c r="I701" t="s">
        <v>2</v>
      </c>
      <c r="J701">
        <v>75</v>
      </c>
      <c r="K701">
        <f t="shared" si="93"/>
        <v>2.6666666666666665</v>
      </c>
    </row>
    <row r="702" spans="1:11" x14ac:dyDescent="0.25">
      <c r="B702">
        <v>1</v>
      </c>
      <c r="C702" t="s">
        <v>1</v>
      </c>
      <c r="D702">
        <v>126</v>
      </c>
      <c r="E702">
        <f t="shared" si="92"/>
        <v>0.79365079365079361</v>
      </c>
      <c r="H702">
        <v>2</v>
      </c>
      <c r="I702" t="s">
        <v>1</v>
      </c>
      <c r="J702">
        <v>126</v>
      </c>
      <c r="K702">
        <f t="shared" si="93"/>
        <v>1.5873015873015872</v>
      </c>
    </row>
    <row r="703" spans="1:11" x14ac:dyDescent="0.25">
      <c r="B703">
        <v>0</v>
      </c>
      <c r="C703" t="s">
        <v>14</v>
      </c>
      <c r="D703">
        <v>15</v>
      </c>
      <c r="E703">
        <f t="shared" si="92"/>
        <v>0</v>
      </c>
      <c r="H703">
        <v>0</v>
      </c>
      <c r="I703" t="s">
        <v>14</v>
      </c>
      <c r="J703">
        <v>15</v>
      </c>
      <c r="K703">
        <f t="shared" si="93"/>
        <v>0</v>
      </c>
    </row>
    <row r="704" spans="1:11" x14ac:dyDescent="0.25">
      <c r="B704">
        <v>0</v>
      </c>
      <c r="C704" t="s">
        <v>10</v>
      </c>
      <c r="D704">
        <v>5</v>
      </c>
      <c r="E704">
        <f t="shared" si="92"/>
        <v>0</v>
      </c>
      <c r="H704">
        <v>0</v>
      </c>
      <c r="I704" t="s">
        <v>10</v>
      </c>
      <c r="J704">
        <v>5</v>
      </c>
      <c r="K704">
        <f t="shared" si="93"/>
        <v>0</v>
      </c>
    </row>
    <row r="705" spans="1:11" x14ac:dyDescent="0.25">
      <c r="B705">
        <v>0</v>
      </c>
      <c r="C705" t="s">
        <v>3</v>
      </c>
      <c r="D705">
        <v>24</v>
      </c>
      <c r="E705">
        <f t="shared" si="92"/>
        <v>0</v>
      </c>
      <c r="H705">
        <v>0</v>
      </c>
      <c r="I705" t="s">
        <v>3</v>
      </c>
      <c r="J705">
        <v>24</v>
      </c>
      <c r="K705">
        <f t="shared" si="93"/>
        <v>0</v>
      </c>
    </row>
    <row r="706" spans="1:11" x14ac:dyDescent="0.25">
      <c r="B706">
        <v>1</v>
      </c>
      <c r="C706" t="s">
        <v>16</v>
      </c>
      <c r="D706">
        <v>61</v>
      </c>
      <c r="E706">
        <f t="shared" si="92"/>
        <v>1.639344262295082</v>
      </c>
      <c r="H706">
        <v>1</v>
      </c>
      <c r="I706" t="s">
        <v>16</v>
      </c>
      <c r="J706">
        <v>61</v>
      </c>
      <c r="K706">
        <f t="shared" si="93"/>
        <v>1.639344262295082</v>
      </c>
    </row>
    <row r="707" spans="1:11" x14ac:dyDescent="0.25">
      <c r="B707">
        <v>0</v>
      </c>
      <c r="C707" t="s">
        <v>15</v>
      </c>
      <c r="D707">
        <v>74</v>
      </c>
      <c r="E707">
        <f t="shared" si="92"/>
        <v>0</v>
      </c>
      <c r="H707">
        <v>0</v>
      </c>
      <c r="I707" t="s">
        <v>15</v>
      </c>
      <c r="J707">
        <v>74</v>
      </c>
      <c r="K707">
        <f t="shared" si="93"/>
        <v>0</v>
      </c>
    </row>
    <row r="708" spans="1:11" x14ac:dyDescent="0.25">
      <c r="B708">
        <v>0</v>
      </c>
      <c r="C708" t="s">
        <v>17</v>
      </c>
      <c r="D708">
        <v>2</v>
      </c>
      <c r="E708">
        <f t="shared" si="92"/>
        <v>0</v>
      </c>
      <c r="H708">
        <v>0</v>
      </c>
      <c r="I708" t="s">
        <v>17</v>
      </c>
      <c r="J708">
        <v>2</v>
      </c>
      <c r="K708">
        <f t="shared" si="93"/>
        <v>0</v>
      </c>
    </row>
    <row r="709" spans="1:11" x14ac:dyDescent="0.25">
      <c r="B709">
        <v>0</v>
      </c>
      <c r="C709" t="s">
        <v>5</v>
      </c>
      <c r="D709">
        <v>10</v>
      </c>
      <c r="E709">
        <f t="shared" si="92"/>
        <v>0</v>
      </c>
      <c r="H709">
        <v>0</v>
      </c>
      <c r="I709" t="s">
        <v>5</v>
      </c>
      <c r="J709">
        <v>10</v>
      </c>
      <c r="K709">
        <f t="shared" si="93"/>
        <v>0</v>
      </c>
    </row>
    <row r="711" spans="1:11" x14ac:dyDescent="0.25">
      <c r="A711" s="1" t="s">
        <v>48</v>
      </c>
      <c r="B711">
        <v>0</v>
      </c>
      <c r="C711" t="s">
        <v>20</v>
      </c>
      <c r="D711">
        <v>67</v>
      </c>
      <c r="E711">
        <f t="shared" ref="E711:E725" si="94">SUM(B711*100/D711)</f>
        <v>0</v>
      </c>
    </row>
    <row r="712" spans="1:11" x14ac:dyDescent="0.25">
      <c r="B712">
        <v>0</v>
      </c>
      <c r="C712" t="s">
        <v>4</v>
      </c>
      <c r="D712">
        <v>52</v>
      </c>
      <c r="E712">
        <f t="shared" si="94"/>
        <v>0</v>
      </c>
    </row>
    <row r="713" spans="1:11" x14ac:dyDescent="0.25">
      <c r="B713">
        <v>0</v>
      </c>
      <c r="C713" t="s">
        <v>7</v>
      </c>
      <c r="D713">
        <v>16</v>
      </c>
      <c r="E713">
        <f t="shared" si="94"/>
        <v>0</v>
      </c>
    </row>
    <row r="714" spans="1:11" x14ac:dyDescent="0.25">
      <c r="B714">
        <v>0</v>
      </c>
      <c r="C714" t="s">
        <v>13</v>
      </c>
      <c r="D714">
        <v>35</v>
      </c>
      <c r="E714">
        <f t="shared" si="94"/>
        <v>0</v>
      </c>
    </row>
    <row r="715" spans="1:11" x14ac:dyDescent="0.25">
      <c r="B715">
        <v>0</v>
      </c>
      <c r="C715" t="s">
        <v>11</v>
      </c>
      <c r="D715">
        <v>4</v>
      </c>
      <c r="E715">
        <f t="shared" si="94"/>
        <v>0</v>
      </c>
    </row>
    <row r="716" spans="1:11" x14ac:dyDescent="0.25">
      <c r="B716">
        <v>1</v>
      </c>
      <c r="C716" t="s">
        <v>9</v>
      </c>
      <c r="D716">
        <v>12</v>
      </c>
      <c r="E716">
        <f t="shared" si="94"/>
        <v>8.3333333333333339</v>
      </c>
    </row>
    <row r="717" spans="1:11" x14ac:dyDescent="0.25">
      <c r="B717">
        <v>2</v>
      </c>
      <c r="C717" t="s">
        <v>2</v>
      </c>
      <c r="D717">
        <v>75</v>
      </c>
      <c r="E717">
        <f t="shared" si="94"/>
        <v>2.6666666666666665</v>
      </c>
    </row>
    <row r="718" spans="1:11" x14ac:dyDescent="0.25">
      <c r="B718">
        <v>3</v>
      </c>
      <c r="C718" t="s">
        <v>1</v>
      </c>
      <c r="D718">
        <v>126</v>
      </c>
      <c r="E718">
        <f t="shared" si="94"/>
        <v>2.3809523809523809</v>
      </c>
    </row>
    <row r="719" spans="1:11" x14ac:dyDescent="0.25">
      <c r="B719">
        <v>0</v>
      </c>
      <c r="C719" t="s">
        <v>14</v>
      </c>
      <c r="D719">
        <v>15</v>
      </c>
      <c r="E719">
        <f t="shared" si="94"/>
        <v>0</v>
      </c>
    </row>
    <row r="720" spans="1:11" x14ac:dyDescent="0.25">
      <c r="B720">
        <v>1</v>
      </c>
      <c r="C720" t="s">
        <v>10</v>
      </c>
      <c r="D720">
        <v>5</v>
      </c>
      <c r="E720">
        <f t="shared" si="94"/>
        <v>20</v>
      </c>
    </row>
    <row r="721" spans="2:5" x14ac:dyDescent="0.25">
      <c r="B721">
        <v>1</v>
      </c>
      <c r="C721" t="s">
        <v>3</v>
      </c>
      <c r="D721">
        <v>24</v>
      </c>
      <c r="E721">
        <f t="shared" si="94"/>
        <v>4.166666666666667</v>
      </c>
    </row>
    <row r="722" spans="2:5" x14ac:dyDescent="0.25">
      <c r="B722">
        <v>0</v>
      </c>
      <c r="C722" t="s">
        <v>16</v>
      </c>
      <c r="D722">
        <v>61</v>
      </c>
      <c r="E722">
        <f t="shared" si="94"/>
        <v>0</v>
      </c>
    </row>
    <row r="723" spans="2:5" x14ac:dyDescent="0.25">
      <c r="B723">
        <v>0</v>
      </c>
      <c r="C723" t="s">
        <v>15</v>
      </c>
      <c r="D723">
        <v>74</v>
      </c>
      <c r="E723">
        <f t="shared" si="94"/>
        <v>0</v>
      </c>
    </row>
    <row r="724" spans="2:5" x14ac:dyDescent="0.25">
      <c r="B724">
        <v>0</v>
      </c>
      <c r="C724" t="s">
        <v>17</v>
      </c>
      <c r="D724">
        <v>2</v>
      </c>
      <c r="E724">
        <f t="shared" si="94"/>
        <v>0</v>
      </c>
    </row>
    <row r="725" spans="2:5" x14ac:dyDescent="0.25">
      <c r="B725">
        <v>0</v>
      </c>
      <c r="C725" t="s">
        <v>5</v>
      </c>
      <c r="D725">
        <v>10</v>
      </c>
      <c r="E725">
        <f t="shared" si="94"/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065D-B13F-4442-A3B3-D831B8323804}">
  <dimension ref="A1:W31"/>
  <sheetViews>
    <sheetView workbookViewId="0">
      <selection activeCell="O20" sqref="O20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32</v>
      </c>
      <c r="B1" s="5">
        <v>3</v>
      </c>
      <c r="C1" s="5" t="s">
        <v>2</v>
      </c>
      <c r="D1" s="5">
        <v>15</v>
      </c>
      <c r="E1" s="5">
        <f>SUM(B1*100/D1)</f>
        <v>20</v>
      </c>
      <c r="G1" s="6" t="s">
        <v>32</v>
      </c>
      <c r="H1" s="5">
        <v>0</v>
      </c>
      <c r="I1" s="5" t="s">
        <v>4</v>
      </c>
      <c r="J1" s="5">
        <v>5</v>
      </c>
      <c r="K1" s="5">
        <f t="shared" ref="K1:K7" si="0">SUM(H1*100/J1)</f>
        <v>0</v>
      </c>
      <c r="M1" s="6" t="s">
        <v>32</v>
      </c>
      <c r="N1" s="5">
        <v>1</v>
      </c>
      <c r="O1" s="5" t="s">
        <v>7</v>
      </c>
      <c r="P1" s="5">
        <v>9</v>
      </c>
      <c r="Q1" s="5">
        <f t="shared" ref="Q1:Q11" si="1">SUM(N1*100/P1)</f>
        <v>11.111111111111111</v>
      </c>
      <c r="S1" s="6" t="s">
        <v>32</v>
      </c>
      <c r="T1" s="5">
        <v>2</v>
      </c>
      <c r="U1" s="5" t="s">
        <v>4</v>
      </c>
      <c r="V1" s="5">
        <v>16</v>
      </c>
      <c r="W1" s="5">
        <f t="shared" ref="W1:W14" si="2">SUM(T1*100/V1)</f>
        <v>12.5</v>
      </c>
    </row>
    <row r="2" spans="1:23" x14ac:dyDescent="0.25">
      <c r="A2" s="5" t="s">
        <v>51</v>
      </c>
      <c r="B2" s="5">
        <v>0</v>
      </c>
      <c r="C2" s="5" t="s">
        <v>14</v>
      </c>
      <c r="D2" s="5">
        <v>4</v>
      </c>
      <c r="E2" s="5">
        <f>SUM(B2*100/D2)</f>
        <v>0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N3" s="5">
        <v>1</v>
      </c>
      <c r="O3" s="5" t="s">
        <v>11</v>
      </c>
      <c r="P3" s="5">
        <v>2</v>
      </c>
      <c r="Q3" s="5">
        <f t="shared" si="1"/>
        <v>50</v>
      </c>
      <c r="T3" s="5">
        <v>2</v>
      </c>
      <c r="U3" s="5" t="s">
        <v>13</v>
      </c>
      <c r="V3" s="5">
        <v>21</v>
      </c>
      <c r="W3" s="5">
        <f t="shared" si="2"/>
        <v>9.5238095238095237</v>
      </c>
    </row>
    <row r="4" spans="1:23" x14ac:dyDescent="0.25">
      <c r="H4" s="5">
        <v>4</v>
      </c>
      <c r="I4" s="5" t="s">
        <v>2</v>
      </c>
      <c r="J4" s="5">
        <v>24</v>
      </c>
      <c r="K4" s="5">
        <f t="shared" si="0"/>
        <v>16.666666666666668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5</v>
      </c>
      <c r="U4" s="5" t="s">
        <v>8</v>
      </c>
      <c r="V4" s="5">
        <v>6</v>
      </c>
      <c r="W4" s="5">
        <f t="shared" si="2"/>
        <v>83.333333333333329</v>
      </c>
    </row>
    <row r="5" spans="1:23" x14ac:dyDescent="0.25">
      <c r="H5" s="5">
        <v>7</v>
      </c>
      <c r="I5" s="5" t="s">
        <v>1</v>
      </c>
      <c r="J5" s="5">
        <v>35</v>
      </c>
      <c r="K5" s="5">
        <f t="shared" si="0"/>
        <v>20</v>
      </c>
      <c r="N5" s="5">
        <v>2</v>
      </c>
      <c r="O5" s="5" t="s">
        <v>8</v>
      </c>
      <c r="P5" s="5">
        <v>4</v>
      </c>
      <c r="Q5" s="5">
        <f t="shared" si="1"/>
        <v>50</v>
      </c>
      <c r="T5" s="5">
        <v>1</v>
      </c>
      <c r="U5" s="5" t="s">
        <v>9</v>
      </c>
      <c r="V5" s="5">
        <v>7</v>
      </c>
      <c r="W5" s="5">
        <f t="shared" si="2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G7" s="6"/>
      <c r="H7" s="5">
        <v>0</v>
      </c>
      <c r="I7" s="5" t="s">
        <v>5</v>
      </c>
      <c r="J7" s="5">
        <v>4</v>
      </c>
      <c r="K7" s="5">
        <f t="shared" si="0"/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0</v>
      </c>
      <c r="U7" s="5" t="s">
        <v>1</v>
      </c>
      <c r="V7" s="5">
        <v>26</v>
      </c>
      <c r="W7" s="5">
        <f t="shared" si="2"/>
        <v>0</v>
      </c>
    </row>
    <row r="8" spans="1:23" x14ac:dyDescent="0.25">
      <c r="N8" s="5">
        <v>3</v>
      </c>
      <c r="O8" s="5" t="s">
        <v>1</v>
      </c>
      <c r="P8" s="5">
        <v>14</v>
      </c>
      <c r="Q8" s="5">
        <f t="shared" si="1"/>
        <v>21.428571428571427</v>
      </c>
      <c r="T8" s="5">
        <v>4</v>
      </c>
      <c r="U8" s="5" t="s">
        <v>14</v>
      </c>
      <c r="V8" s="5">
        <v>79</v>
      </c>
      <c r="W8" s="5">
        <f t="shared" si="2"/>
        <v>5.0632911392405067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2</v>
      </c>
      <c r="U10" s="5" t="s">
        <v>3</v>
      </c>
      <c r="V10" s="5">
        <v>9</v>
      </c>
      <c r="W10" s="5">
        <f t="shared" si="2"/>
        <v>22.222222222222221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7</v>
      </c>
      <c r="U11" s="5" t="s">
        <v>16</v>
      </c>
      <c r="V11" s="5">
        <v>28</v>
      </c>
      <c r="W11" s="5">
        <f t="shared" si="2"/>
        <v>25</v>
      </c>
    </row>
    <row r="12" spans="1:23" x14ac:dyDescent="0.25">
      <c r="T12" s="5">
        <v>7</v>
      </c>
      <c r="U12" s="5" t="s">
        <v>15</v>
      </c>
      <c r="V12" s="5">
        <v>24</v>
      </c>
      <c r="W12" s="5">
        <f t="shared" si="2"/>
        <v>29.166666666666668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1</v>
      </c>
      <c r="U14" s="5" t="s">
        <v>5</v>
      </c>
      <c r="V14" s="5">
        <v>9</v>
      </c>
      <c r="W14" s="5">
        <f t="shared" si="2"/>
        <v>11.111111111111111</v>
      </c>
    </row>
    <row r="16" spans="1:23" x14ac:dyDescent="0.25">
      <c r="A16" s="6" t="s">
        <v>32</v>
      </c>
      <c r="B16" s="5">
        <v>1</v>
      </c>
      <c r="C16" s="5" t="s">
        <v>45</v>
      </c>
      <c r="D16" s="5">
        <v>19</v>
      </c>
      <c r="E16" s="5">
        <f t="shared" ref="E16:E25" si="3">SUM(B16*100/D16)</f>
        <v>5.2631578947368425</v>
      </c>
      <c r="G16" s="6" t="s">
        <v>32</v>
      </c>
      <c r="H16" s="5">
        <v>0</v>
      </c>
      <c r="I16" s="5" t="s">
        <v>20</v>
      </c>
      <c r="J16" s="5">
        <v>27</v>
      </c>
      <c r="K16" s="5">
        <f t="shared" ref="K16:K31" si="4">SUM(H16*100/J16)</f>
        <v>0</v>
      </c>
      <c r="S16" s="6" t="s">
        <v>32</v>
      </c>
      <c r="T16" s="5">
        <v>0</v>
      </c>
      <c r="U16" s="5" t="s">
        <v>20</v>
      </c>
      <c r="V16" s="5">
        <v>67</v>
      </c>
      <c r="W16" s="5">
        <f t="shared" ref="W16:W30" si="5">SUM(T16*100/V16)</f>
        <v>0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3"/>
        <v>0</v>
      </c>
      <c r="G17" s="5" t="s">
        <v>19</v>
      </c>
      <c r="H17" s="5">
        <v>2</v>
      </c>
      <c r="I17" s="5" t="s">
        <v>4</v>
      </c>
      <c r="J17" s="5">
        <v>47</v>
      </c>
      <c r="K17" s="5">
        <f t="shared" si="4"/>
        <v>4.2553191489361701</v>
      </c>
      <c r="S17" s="5" t="s">
        <v>23</v>
      </c>
      <c r="T17" s="5">
        <v>0</v>
      </c>
      <c r="U17" s="5" t="s">
        <v>4</v>
      </c>
      <c r="V17" s="5">
        <v>52</v>
      </c>
      <c r="W17" s="5">
        <f t="shared" si="5"/>
        <v>0</v>
      </c>
    </row>
    <row r="18" spans="1:23" x14ac:dyDescent="0.25">
      <c r="B18" s="5">
        <v>1</v>
      </c>
      <c r="C18" s="5" t="s">
        <v>46</v>
      </c>
      <c r="D18" s="5">
        <v>11</v>
      </c>
      <c r="E18" s="5">
        <f t="shared" si="3"/>
        <v>9.0909090909090917</v>
      </c>
      <c r="H18" s="5">
        <v>0</v>
      </c>
      <c r="I18" s="5" t="s">
        <v>7</v>
      </c>
      <c r="J18" s="5">
        <v>4</v>
      </c>
      <c r="K18" s="5">
        <f t="shared" si="4"/>
        <v>0</v>
      </c>
      <c r="T18" s="5">
        <v>0</v>
      </c>
      <c r="U18" s="5" t="s">
        <v>7</v>
      </c>
      <c r="V18" s="5">
        <v>16</v>
      </c>
      <c r="W18" s="5">
        <f t="shared" si="5"/>
        <v>0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3"/>
        <v>0</v>
      </c>
      <c r="H19" s="5">
        <v>0</v>
      </c>
      <c r="I19" s="5" t="s">
        <v>13</v>
      </c>
      <c r="J19" s="5">
        <v>17</v>
      </c>
      <c r="K19" s="5">
        <f t="shared" si="4"/>
        <v>0</v>
      </c>
      <c r="T19" s="5">
        <v>0</v>
      </c>
      <c r="U19" s="5" t="s">
        <v>13</v>
      </c>
      <c r="V19" s="5">
        <v>35</v>
      </c>
      <c r="W19" s="5">
        <f t="shared" si="5"/>
        <v>0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3"/>
        <v>0</v>
      </c>
      <c r="H20" s="5">
        <v>2</v>
      </c>
      <c r="I20" s="5" t="s">
        <v>11</v>
      </c>
      <c r="J20" s="5">
        <v>6</v>
      </c>
      <c r="K20" s="5">
        <f t="shared" si="4"/>
        <v>33.333333333333336</v>
      </c>
      <c r="T20" s="5">
        <v>0</v>
      </c>
      <c r="U20" s="5" t="s">
        <v>11</v>
      </c>
      <c r="V20" s="5">
        <v>4</v>
      </c>
      <c r="W20" s="5">
        <f t="shared" si="5"/>
        <v>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3"/>
        <v>0</v>
      </c>
      <c r="H21" s="5">
        <v>0</v>
      </c>
      <c r="I21" s="5" t="s">
        <v>21</v>
      </c>
      <c r="J21" s="5">
        <v>1</v>
      </c>
      <c r="K21" s="5">
        <f t="shared" si="4"/>
        <v>0</v>
      </c>
      <c r="T21" s="5">
        <v>0</v>
      </c>
      <c r="U21" s="5" t="s">
        <v>9</v>
      </c>
      <c r="V21" s="5">
        <v>12</v>
      </c>
      <c r="W21" s="5">
        <f t="shared" si="5"/>
        <v>0</v>
      </c>
    </row>
    <row r="22" spans="1:23" x14ac:dyDescent="0.25">
      <c r="B22" s="5">
        <v>0</v>
      </c>
      <c r="C22" s="5" t="s">
        <v>10</v>
      </c>
      <c r="D22" s="5">
        <v>2</v>
      </c>
      <c r="E22" s="5">
        <f t="shared" si="3"/>
        <v>0</v>
      </c>
      <c r="H22" s="5">
        <v>1</v>
      </c>
      <c r="I22" s="5" t="s">
        <v>9</v>
      </c>
      <c r="J22" s="5">
        <v>60</v>
      </c>
      <c r="K22" s="5">
        <f t="shared" si="4"/>
        <v>1.6666666666666667</v>
      </c>
      <c r="T22" s="5">
        <v>0</v>
      </c>
      <c r="U22" s="5" t="s">
        <v>2</v>
      </c>
      <c r="V22" s="5">
        <v>75</v>
      </c>
      <c r="W22" s="5">
        <f t="shared" si="5"/>
        <v>0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3"/>
        <v>0</v>
      </c>
      <c r="H23" s="5">
        <v>5</v>
      </c>
      <c r="I23" s="5" t="s">
        <v>2</v>
      </c>
      <c r="J23" s="5">
        <v>55</v>
      </c>
      <c r="K23" s="5">
        <f t="shared" si="4"/>
        <v>9.0909090909090917</v>
      </c>
      <c r="T23" s="5">
        <v>0</v>
      </c>
      <c r="U23" s="5" t="s">
        <v>1</v>
      </c>
      <c r="V23" s="5">
        <v>126</v>
      </c>
      <c r="W23" s="5">
        <f t="shared" si="5"/>
        <v>0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3"/>
        <v>0</v>
      </c>
      <c r="H24" s="5">
        <v>1</v>
      </c>
      <c r="I24" s="5" t="s">
        <v>47</v>
      </c>
      <c r="J24" s="5">
        <v>92</v>
      </c>
      <c r="K24" s="5">
        <f t="shared" si="4"/>
        <v>1.0869565217391304</v>
      </c>
      <c r="T24" s="5">
        <v>0</v>
      </c>
      <c r="U24" s="5" t="s">
        <v>14</v>
      </c>
      <c r="V24" s="5">
        <v>15</v>
      </c>
      <c r="W24" s="5">
        <f t="shared" si="5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3"/>
        <v>0</v>
      </c>
      <c r="H25" s="5">
        <v>0</v>
      </c>
      <c r="I25" s="5" t="s">
        <v>14</v>
      </c>
      <c r="J25" s="5">
        <v>65</v>
      </c>
      <c r="K25" s="5">
        <f t="shared" si="4"/>
        <v>0</v>
      </c>
      <c r="T25" s="5">
        <v>0</v>
      </c>
      <c r="U25" s="5" t="s">
        <v>10</v>
      </c>
      <c r="V25" s="5">
        <v>5</v>
      </c>
      <c r="W25" s="5">
        <f t="shared" si="5"/>
        <v>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4"/>
        <v>0</v>
      </c>
      <c r="T26" s="5">
        <v>0</v>
      </c>
      <c r="U26" s="5" t="s">
        <v>3</v>
      </c>
      <c r="V26" s="5">
        <v>24</v>
      </c>
      <c r="W26" s="5">
        <f t="shared" si="5"/>
        <v>0</v>
      </c>
    </row>
    <row r="27" spans="1:23" x14ac:dyDescent="0.25">
      <c r="H27" s="5">
        <v>0</v>
      </c>
      <c r="I27" s="5" t="s">
        <v>3</v>
      </c>
      <c r="J27" s="5">
        <v>23</v>
      </c>
      <c r="K27" s="5">
        <f t="shared" si="4"/>
        <v>0</v>
      </c>
      <c r="T27" s="5">
        <v>0</v>
      </c>
      <c r="U27" s="5" t="s">
        <v>16</v>
      </c>
      <c r="V27" s="5">
        <v>61</v>
      </c>
      <c r="W27" s="5">
        <f t="shared" si="5"/>
        <v>0</v>
      </c>
    </row>
    <row r="28" spans="1:23" x14ac:dyDescent="0.25">
      <c r="H28" s="5">
        <v>0</v>
      </c>
      <c r="I28" s="5" t="s">
        <v>16</v>
      </c>
      <c r="J28" s="5">
        <v>42</v>
      </c>
      <c r="K28" s="5">
        <f t="shared" si="4"/>
        <v>0</v>
      </c>
      <c r="T28" s="5">
        <v>1</v>
      </c>
      <c r="U28" s="5" t="s">
        <v>15</v>
      </c>
      <c r="V28" s="5">
        <v>74</v>
      </c>
      <c r="W28" s="5">
        <f t="shared" si="5"/>
        <v>1.3513513513513513</v>
      </c>
    </row>
    <row r="29" spans="1:23" x14ac:dyDescent="0.25">
      <c r="H29" s="5">
        <v>3</v>
      </c>
      <c r="I29" s="5" t="s">
        <v>15</v>
      </c>
      <c r="J29" s="5">
        <v>41</v>
      </c>
      <c r="K29" s="5">
        <f t="shared" si="4"/>
        <v>7.3170731707317076</v>
      </c>
      <c r="T29" s="5">
        <v>0</v>
      </c>
      <c r="U29" s="5" t="s">
        <v>17</v>
      </c>
      <c r="V29" s="5">
        <v>2</v>
      </c>
      <c r="W29" s="5">
        <f t="shared" si="5"/>
        <v>0</v>
      </c>
    </row>
    <row r="30" spans="1:23" x14ac:dyDescent="0.25">
      <c r="H30" s="5">
        <v>0</v>
      </c>
      <c r="I30" s="5" t="s">
        <v>17</v>
      </c>
      <c r="J30" s="5">
        <v>20</v>
      </c>
      <c r="K30" s="5">
        <f t="shared" si="4"/>
        <v>0</v>
      </c>
      <c r="T30" s="5">
        <v>0</v>
      </c>
      <c r="U30" s="5" t="s">
        <v>5</v>
      </c>
      <c r="V30" s="5">
        <v>10</v>
      </c>
      <c r="W30" s="5">
        <f t="shared" si="5"/>
        <v>0</v>
      </c>
    </row>
    <row r="31" spans="1:23" x14ac:dyDescent="0.25">
      <c r="H31" s="5">
        <v>0</v>
      </c>
      <c r="I31" s="5" t="s">
        <v>5</v>
      </c>
      <c r="J31" s="5">
        <v>13</v>
      </c>
      <c r="K31" s="5">
        <f t="shared" si="4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8169-4527-49BC-ADDF-BDA8073F5B98}">
  <dimension ref="A1:W31"/>
  <sheetViews>
    <sheetView workbookViewId="0">
      <selection activeCell="M14" sqref="M14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33</v>
      </c>
      <c r="B1" s="5">
        <v>1</v>
      </c>
      <c r="C1" s="5" t="s">
        <v>2</v>
      </c>
      <c r="D1" s="5">
        <v>15</v>
      </c>
      <c r="E1" s="5">
        <f>SUM(B1*100/D1)</f>
        <v>6.666666666666667</v>
      </c>
      <c r="G1" s="6" t="s">
        <v>33</v>
      </c>
      <c r="H1" s="5">
        <v>0</v>
      </c>
      <c r="I1" s="5" t="s">
        <v>4</v>
      </c>
      <c r="J1" s="5">
        <v>5</v>
      </c>
      <c r="K1" s="5">
        <f t="shared" ref="K1:K2" si="0">SUM(H1*100/J1)</f>
        <v>0</v>
      </c>
      <c r="M1" s="6" t="s">
        <v>33</v>
      </c>
      <c r="N1" s="5">
        <v>1</v>
      </c>
      <c r="O1" s="5" t="s">
        <v>7</v>
      </c>
      <c r="P1" s="5">
        <v>9</v>
      </c>
      <c r="Q1" s="5">
        <f t="shared" ref="Q1:Q11" si="1">SUM(N1*100/P1)</f>
        <v>11.111111111111111</v>
      </c>
      <c r="S1" s="6" t="s">
        <v>33</v>
      </c>
      <c r="T1" s="5">
        <v>3</v>
      </c>
      <c r="U1" s="5" t="s">
        <v>4</v>
      </c>
      <c r="V1" s="5">
        <v>16</v>
      </c>
      <c r="W1" s="5">
        <f t="shared" ref="W1:W14" si="2">SUM(T1*100/V1)</f>
        <v>18.75</v>
      </c>
    </row>
    <row r="2" spans="1:23" x14ac:dyDescent="0.25">
      <c r="A2" s="5" t="s">
        <v>51</v>
      </c>
      <c r="B2" s="5">
        <v>0</v>
      </c>
      <c r="C2" s="5" t="s">
        <v>14</v>
      </c>
      <c r="D2" s="5">
        <v>4</v>
      </c>
      <c r="E2" s="5">
        <f>SUM(B2*100/D2)</f>
        <v>0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>SUM(H3*100/J3)</f>
        <v>0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3</v>
      </c>
      <c r="U3" s="5" t="s">
        <v>13</v>
      </c>
      <c r="V3" s="5">
        <v>21</v>
      </c>
      <c r="W3" s="5">
        <f t="shared" si="2"/>
        <v>14.285714285714286</v>
      </c>
    </row>
    <row r="4" spans="1:23" x14ac:dyDescent="0.25">
      <c r="H4" s="5">
        <v>6</v>
      </c>
      <c r="I4" s="5" t="s">
        <v>2</v>
      </c>
      <c r="J4" s="5">
        <v>24</v>
      </c>
      <c r="K4" s="5">
        <f>SUM(H4*100/J4)</f>
        <v>25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0</v>
      </c>
      <c r="I5" s="5" t="s">
        <v>1</v>
      </c>
      <c r="J5" s="5">
        <v>35</v>
      </c>
      <c r="K5" s="5">
        <f>SUM(H5*100/J5)</f>
        <v>0</v>
      </c>
      <c r="N5" s="5">
        <v>2</v>
      </c>
      <c r="O5" s="5" t="s">
        <v>8</v>
      </c>
      <c r="P5" s="5">
        <v>4</v>
      </c>
      <c r="Q5" s="5">
        <f t="shared" si="1"/>
        <v>50</v>
      </c>
      <c r="T5" s="5">
        <v>1</v>
      </c>
      <c r="U5" s="5" t="s">
        <v>9</v>
      </c>
      <c r="V5" s="5">
        <v>7</v>
      </c>
      <c r="W5" s="5">
        <f t="shared" si="2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>SUM(H6*100/J6)</f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5</v>
      </c>
      <c r="U6" s="5" t="s">
        <v>2</v>
      </c>
      <c r="V6" s="5">
        <v>9</v>
      </c>
      <c r="W6" s="5">
        <f t="shared" si="2"/>
        <v>55.555555555555557</v>
      </c>
    </row>
    <row r="7" spans="1:23" x14ac:dyDescent="0.25">
      <c r="H7" s="5">
        <v>1</v>
      </c>
      <c r="I7" s="5" t="s">
        <v>5</v>
      </c>
      <c r="J7" s="5">
        <v>4</v>
      </c>
      <c r="K7" s="5">
        <f>SUM(H7*100/J7)</f>
        <v>25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0</v>
      </c>
      <c r="U7" s="5" t="s">
        <v>1</v>
      </c>
      <c r="V7" s="5">
        <v>26</v>
      </c>
      <c r="W7" s="5">
        <f t="shared" si="2"/>
        <v>0</v>
      </c>
    </row>
    <row r="8" spans="1:23" x14ac:dyDescent="0.25">
      <c r="N8" s="5">
        <v>1</v>
      </c>
      <c r="O8" s="5" t="s">
        <v>1</v>
      </c>
      <c r="P8" s="5">
        <v>14</v>
      </c>
      <c r="Q8" s="5">
        <f t="shared" si="1"/>
        <v>7.1428571428571432</v>
      </c>
      <c r="T8" s="5">
        <v>3</v>
      </c>
      <c r="U8" s="5" t="s">
        <v>14</v>
      </c>
      <c r="V8" s="5">
        <v>79</v>
      </c>
      <c r="W8" s="5">
        <f t="shared" si="2"/>
        <v>3.7974683544303796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4</v>
      </c>
      <c r="U11" s="5" t="s">
        <v>16</v>
      </c>
      <c r="V11" s="5">
        <v>28</v>
      </c>
      <c r="W11" s="5">
        <f t="shared" si="2"/>
        <v>14.285714285714286</v>
      </c>
    </row>
    <row r="12" spans="1:23" x14ac:dyDescent="0.25">
      <c r="T12" s="5">
        <v>2</v>
      </c>
      <c r="U12" s="5" t="s">
        <v>15</v>
      </c>
      <c r="V12" s="5">
        <v>24</v>
      </c>
      <c r="W12" s="5">
        <f t="shared" si="2"/>
        <v>8.3333333333333339</v>
      </c>
    </row>
    <row r="13" spans="1:23" x14ac:dyDescent="0.25">
      <c r="T13" s="5">
        <v>1</v>
      </c>
      <c r="U13" s="5" t="s">
        <v>17</v>
      </c>
      <c r="V13" s="5">
        <v>3</v>
      </c>
      <c r="W13" s="5">
        <f t="shared" si="2"/>
        <v>33.333333333333336</v>
      </c>
    </row>
    <row r="14" spans="1:23" x14ac:dyDescent="0.25">
      <c r="T14" s="5">
        <v>1</v>
      </c>
      <c r="U14" s="5" t="s">
        <v>5</v>
      </c>
      <c r="V14" s="5">
        <v>9</v>
      </c>
      <c r="W14" s="5">
        <f t="shared" si="2"/>
        <v>11.111111111111111</v>
      </c>
    </row>
    <row r="16" spans="1:23" x14ac:dyDescent="0.25">
      <c r="A16" s="6" t="s">
        <v>33</v>
      </c>
      <c r="B16" s="5">
        <v>2</v>
      </c>
      <c r="C16" s="5" t="s">
        <v>45</v>
      </c>
      <c r="D16" s="5">
        <v>19</v>
      </c>
      <c r="E16" s="5">
        <f t="shared" ref="E16:E25" si="3">SUM(B16*100/D16)</f>
        <v>10.526315789473685</v>
      </c>
      <c r="G16" s="6" t="s">
        <v>33</v>
      </c>
      <c r="H16" s="5">
        <v>1</v>
      </c>
      <c r="I16" s="5" t="s">
        <v>20</v>
      </c>
      <c r="J16" s="5">
        <v>27</v>
      </c>
      <c r="K16" s="5">
        <f t="shared" ref="K16:K31" si="4">SUM(H16*100/J16)</f>
        <v>3.7037037037037037</v>
      </c>
      <c r="M16" s="6" t="s">
        <v>33</v>
      </c>
      <c r="N16" s="5">
        <v>0</v>
      </c>
      <c r="O16" s="5" t="s">
        <v>20</v>
      </c>
      <c r="P16" s="5">
        <v>7</v>
      </c>
      <c r="Q16" s="5">
        <f t="shared" ref="Q16:Q20" si="5">SUM(N16*100/P16)</f>
        <v>0</v>
      </c>
      <c r="S16" s="6" t="s">
        <v>33</v>
      </c>
      <c r="T16" s="5">
        <v>1</v>
      </c>
      <c r="U16" s="5" t="s">
        <v>20</v>
      </c>
      <c r="V16" s="5">
        <v>67</v>
      </c>
      <c r="W16" s="5">
        <f t="shared" ref="W16:W30" si="6">SUM(T16*100/V16)</f>
        <v>1.4925373134328359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3"/>
        <v>0</v>
      </c>
      <c r="G17" s="5" t="s">
        <v>19</v>
      </c>
      <c r="H17" s="5">
        <v>9</v>
      </c>
      <c r="I17" s="5" t="s">
        <v>4</v>
      </c>
      <c r="J17" s="5">
        <v>47</v>
      </c>
      <c r="K17" s="5">
        <f t="shared" si="4"/>
        <v>19.148936170212767</v>
      </c>
      <c r="M17" s="5" t="s">
        <v>22</v>
      </c>
      <c r="N17" s="5">
        <v>1</v>
      </c>
      <c r="O17" s="5" t="s">
        <v>4</v>
      </c>
      <c r="P17" s="5">
        <v>8</v>
      </c>
      <c r="Q17" s="5">
        <f t="shared" si="5"/>
        <v>12.5</v>
      </c>
      <c r="S17" s="5" t="s">
        <v>23</v>
      </c>
      <c r="T17" s="5">
        <v>13</v>
      </c>
      <c r="U17" s="5" t="s">
        <v>4</v>
      </c>
      <c r="V17" s="5">
        <v>52</v>
      </c>
      <c r="W17" s="5">
        <f t="shared" si="6"/>
        <v>25</v>
      </c>
    </row>
    <row r="18" spans="1:23" x14ac:dyDescent="0.25">
      <c r="B18" s="5">
        <v>3</v>
      </c>
      <c r="C18" s="5" t="s">
        <v>46</v>
      </c>
      <c r="D18" s="5">
        <v>11</v>
      </c>
      <c r="E18" s="5">
        <f t="shared" si="3"/>
        <v>27.272727272727273</v>
      </c>
      <c r="H18" s="5">
        <v>0</v>
      </c>
      <c r="I18" s="5" t="s">
        <v>7</v>
      </c>
      <c r="J18" s="5">
        <v>4</v>
      </c>
      <c r="K18" s="5">
        <f t="shared" si="4"/>
        <v>0</v>
      </c>
      <c r="N18" s="5">
        <v>1</v>
      </c>
      <c r="O18" s="5" t="s">
        <v>7</v>
      </c>
      <c r="P18" s="5">
        <v>17</v>
      </c>
      <c r="Q18" s="5">
        <f t="shared" si="5"/>
        <v>5.882352941176471</v>
      </c>
      <c r="T18" s="5">
        <v>1</v>
      </c>
      <c r="U18" s="5" t="s">
        <v>7</v>
      </c>
      <c r="V18" s="5">
        <v>16</v>
      </c>
      <c r="W18" s="5">
        <f t="shared" si="6"/>
        <v>6.25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3"/>
        <v>0</v>
      </c>
      <c r="H19" s="5">
        <v>1</v>
      </c>
      <c r="I19" s="5" t="s">
        <v>13</v>
      </c>
      <c r="J19" s="5">
        <v>17</v>
      </c>
      <c r="K19" s="5">
        <f t="shared" si="4"/>
        <v>5.882352941176471</v>
      </c>
      <c r="N19" s="5">
        <v>2</v>
      </c>
      <c r="O19" s="5" t="s">
        <v>13</v>
      </c>
      <c r="P19" s="5">
        <v>3</v>
      </c>
      <c r="Q19" s="5">
        <f t="shared" si="5"/>
        <v>66.666666666666671</v>
      </c>
      <c r="T19" s="5">
        <v>0</v>
      </c>
      <c r="U19" s="5" t="s">
        <v>13</v>
      </c>
      <c r="V19" s="5">
        <v>35</v>
      </c>
      <c r="W19" s="5">
        <f t="shared" si="6"/>
        <v>0</v>
      </c>
    </row>
    <row r="20" spans="1:23" x14ac:dyDescent="0.25">
      <c r="B20" s="5">
        <v>1</v>
      </c>
      <c r="C20" s="5" t="s">
        <v>47</v>
      </c>
      <c r="D20" s="5">
        <v>5</v>
      </c>
      <c r="E20" s="5">
        <f t="shared" si="3"/>
        <v>20</v>
      </c>
      <c r="H20" s="5">
        <v>1</v>
      </c>
      <c r="I20" s="5" t="s">
        <v>11</v>
      </c>
      <c r="J20" s="5">
        <v>6</v>
      </c>
      <c r="K20" s="5">
        <f t="shared" si="4"/>
        <v>16.666666666666668</v>
      </c>
      <c r="N20" s="5">
        <v>2</v>
      </c>
      <c r="O20" s="5" t="s">
        <v>11</v>
      </c>
      <c r="P20" s="5">
        <v>7</v>
      </c>
      <c r="Q20" s="5">
        <f t="shared" si="5"/>
        <v>28.571428571428573</v>
      </c>
      <c r="T20" s="5">
        <v>0</v>
      </c>
      <c r="U20" s="5" t="s">
        <v>11</v>
      </c>
      <c r="V20" s="5">
        <v>4</v>
      </c>
      <c r="W20" s="5">
        <f t="shared" si="6"/>
        <v>0</v>
      </c>
    </row>
    <row r="21" spans="1:23" x14ac:dyDescent="0.25">
      <c r="B21" s="5">
        <v>1</v>
      </c>
      <c r="C21" s="5" t="s">
        <v>14</v>
      </c>
      <c r="D21" s="5">
        <v>2</v>
      </c>
      <c r="E21" s="5">
        <f t="shared" si="3"/>
        <v>50</v>
      </c>
      <c r="H21" s="5">
        <v>0</v>
      </c>
      <c r="I21" s="5" t="s">
        <v>21</v>
      </c>
      <c r="J21" s="5">
        <v>1</v>
      </c>
      <c r="K21" s="5">
        <f t="shared" si="4"/>
        <v>0</v>
      </c>
      <c r="N21" s="5">
        <v>3</v>
      </c>
      <c r="O21" s="5" t="s">
        <v>21</v>
      </c>
      <c r="P21" s="5">
        <v>15</v>
      </c>
      <c r="Q21" s="5">
        <f>SUM(N21*100/P21)</f>
        <v>20</v>
      </c>
      <c r="T21" s="5">
        <v>2</v>
      </c>
      <c r="U21" s="5" t="s">
        <v>9</v>
      </c>
      <c r="V21" s="5">
        <v>12</v>
      </c>
      <c r="W21" s="5">
        <f t="shared" si="6"/>
        <v>16.666666666666668</v>
      </c>
    </row>
    <row r="22" spans="1:23" x14ac:dyDescent="0.25">
      <c r="B22" s="5">
        <v>0</v>
      </c>
      <c r="C22" s="5" t="s">
        <v>10</v>
      </c>
      <c r="D22" s="5">
        <v>2</v>
      </c>
      <c r="E22" s="5">
        <f t="shared" si="3"/>
        <v>0</v>
      </c>
      <c r="H22" s="5">
        <v>7</v>
      </c>
      <c r="I22" s="5" t="s">
        <v>9</v>
      </c>
      <c r="J22" s="5">
        <v>60</v>
      </c>
      <c r="K22" s="5">
        <f t="shared" si="4"/>
        <v>11.666666666666666</v>
      </c>
      <c r="N22" s="5">
        <v>2</v>
      </c>
      <c r="O22" s="5" t="s">
        <v>9</v>
      </c>
      <c r="P22" s="5">
        <v>31</v>
      </c>
      <c r="Q22" s="5">
        <f t="shared" ref="Q22:Q29" si="7">SUM(N22*100/P22)</f>
        <v>6.4516129032258061</v>
      </c>
      <c r="T22" s="5">
        <v>16</v>
      </c>
      <c r="U22" s="5" t="s">
        <v>2</v>
      </c>
      <c r="V22" s="5">
        <v>75</v>
      </c>
      <c r="W22" s="5">
        <f t="shared" si="6"/>
        <v>21.333333333333332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3"/>
        <v>0</v>
      </c>
      <c r="H23" s="5">
        <v>15</v>
      </c>
      <c r="I23" s="5" t="s">
        <v>2</v>
      </c>
      <c r="J23" s="5">
        <v>55</v>
      </c>
      <c r="K23" s="5">
        <f t="shared" si="4"/>
        <v>27.272727272727273</v>
      </c>
      <c r="N23" s="5">
        <v>4</v>
      </c>
      <c r="O23" s="5" t="s">
        <v>2</v>
      </c>
      <c r="P23" s="5">
        <v>7</v>
      </c>
      <c r="Q23" s="5">
        <f t="shared" si="7"/>
        <v>57.142857142857146</v>
      </c>
      <c r="T23" s="5">
        <v>4</v>
      </c>
      <c r="U23" s="5" t="s">
        <v>1</v>
      </c>
      <c r="V23" s="5">
        <v>126</v>
      </c>
      <c r="W23" s="5">
        <f t="shared" si="6"/>
        <v>3.1746031746031744</v>
      </c>
    </row>
    <row r="24" spans="1:23" x14ac:dyDescent="0.25">
      <c r="B24" s="5">
        <v>1</v>
      </c>
      <c r="C24" s="5" t="s">
        <v>17</v>
      </c>
      <c r="D24" s="5">
        <v>2</v>
      </c>
      <c r="E24" s="5">
        <f t="shared" si="3"/>
        <v>50</v>
      </c>
      <c r="H24" s="5">
        <v>1</v>
      </c>
      <c r="I24" s="5" t="s">
        <v>47</v>
      </c>
      <c r="J24" s="5">
        <v>92</v>
      </c>
      <c r="K24" s="5">
        <f t="shared" si="4"/>
        <v>1.0869565217391304</v>
      </c>
      <c r="N24" s="5">
        <v>1</v>
      </c>
      <c r="O24" s="5" t="s">
        <v>47</v>
      </c>
      <c r="P24" s="5">
        <v>10</v>
      </c>
      <c r="Q24" s="5">
        <f t="shared" si="7"/>
        <v>10</v>
      </c>
      <c r="T24" s="5">
        <v>0</v>
      </c>
      <c r="U24" s="5" t="s">
        <v>14</v>
      </c>
      <c r="V24" s="5">
        <v>15</v>
      </c>
      <c r="W24" s="5">
        <f t="shared" si="6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3"/>
        <v>0</v>
      </c>
      <c r="H25" s="5">
        <v>1</v>
      </c>
      <c r="I25" s="5" t="s">
        <v>14</v>
      </c>
      <c r="J25" s="5">
        <v>65</v>
      </c>
      <c r="K25" s="5">
        <f t="shared" si="4"/>
        <v>1.5384615384615385</v>
      </c>
      <c r="N25" s="5">
        <v>0</v>
      </c>
      <c r="O25" s="5" t="s">
        <v>10</v>
      </c>
      <c r="P25" s="5">
        <v>3</v>
      </c>
      <c r="Q25" s="5">
        <f t="shared" si="7"/>
        <v>0</v>
      </c>
      <c r="T25" s="5">
        <v>1</v>
      </c>
      <c r="U25" s="5" t="s">
        <v>10</v>
      </c>
      <c r="V25" s="5">
        <v>5</v>
      </c>
      <c r="W25" s="5">
        <f t="shared" si="6"/>
        <v>20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4"/>
        <v>0</v>
      </c>
      <c r="N26" s="5">
        <v>1</v>
      </c>
      <c r="O26" s="5" t="s">
        <v>3</v>
      </c>
      <c r="P26" s="5">
        <v>6</v>
      </c>
      <c r="Q26" s="5">
        <f t="shared" si="7"/>
        <v>16.666666666666668</v>
      </c>
      <c r="T26" s="5">
        <v>11</v>
      </c>
      <c r="U26" s="5" t="s">
        <v>3</v>
      </c>
      <c r="V26" s="5">
        <v>24</v>
      </c>
      <c r="W26" s="5">
        <f t="shared" si="6"/>
        <v>45.833333333333336</v>
      </c>
    </row>
    <row r="27" spans="1:23" x14ac:dyDescent="0.25">
      <c r="H27" s="5">
        <v>8</v>
      </c>
      <c r="I27" s="5" t="s">
        <v>3</v>
      </c>
      <c r="J27" s="5">
        <v>23</v>
      </c>
      <c r="K27" s="5">
        <f t="shared" si="4"/>
        <v>34.782608695652172</v>
      </c>
      <c r="N27" s="5">
        <v>0</v>
      </c>
      <c r="O27" s="5" t="s">
        <v>15</v>
      </c>
      <c r="P27" s="5">
        <v>1</v>
      </c>
      <c r="Q27" s="5">
        <f t="shared" si="7"/>
        <v>0</v>
      </c>
      <c r="T27" s="5">
        <v>13</v>
      </c>
      <c r="U27" s="5" t="s">
        <v>16</v>
      </c>
      <c r="V27" s="5">
        <v>61</v>
      </c>
      <c r="W27" s="5">
        <f t="shared" si="6"/>
        <v>21.311475409836067</v>
      </c>
    </row>
    <row r="28" spans="1:23" x14ac:dyDescent="0.25">
      <c r="H28" s="5">
        <v>7</v>
      </c>
      <c r="I28" s="5" t="s">
        <v>16</v>
      </c>
      <c r="J28" s="5">
        <v>42</v>
      </c>
      <c r="K28" s="5">
        <f t="shared" si="4"/>
        <v>16.666666666666668</v>
      </c>
      <c r="N28" s="5">
        <v>0</v>
      </c>
      <c r="O28" s="5" t="s">
        <v>17</v>
      </c>
      <c r="P28" s="5">
        <v>2</v>
      </c>
      <c r="Q28" s="5">
        <f t="shared" si="7"/>
        <v>0</v>
      </c>
      <c r="T28" s="5">
        <v>9</v>
      </c>
      <c r="U28" s="5" t="s">
        <v>15</v>
      </c>
      <c r="V28" s="5">
        <v>74</v>
      </c>
      <c r="W28" s="5">
        <f t="shared" si="6"/>
        <v>12.162162162162161</v>
      </c>
    </row>
    <row r="29" spans="1:23" x14ac:dyDescent="0.25">
      <c r="H29" s="5">
        <v>3</v>
      </c>
      <c r="I29" s="5" t="s">
        <v>15</v>
      </c>
      <c r="J29" s="5">
        <v>41</v>
      </c>
      <c r="K29" s="5">
        <f t="shared" si="4"/>
        <v>7.3170731707317076</v>
      </c>
      <c r="M29" s="6"/>
      <c r="N29" s="5">
        <v>0</v>
      </c>
      <c r="O29" s="5" t="s">
        <v>5</v>
      </c>
      <c r="P29" s="5">
        <v>2</v>
      </c>
      <c r="Q29" s="5">
        <f t="shared" si="7"/>
        <v>0</v>
      </c>
      <c r="T29" s="5">
        <v>0</v>
      </c>
      <c r="U29" s="5" t="s">
        <v>17</v>
      </c>
      <c r="V29" s="5">
        <v>2</v>
      </c>
      <c r="W29" s="5">
        <f t="shared" si="6"/>
        <v>0</v>
      </c>
    </row>
    <row r="30" spans="1:23" x14ac:dyDescent="0.25">
      <c r="H30" s="5">
        <v>3</v>
      </c>
      <c r="I30" s="5" t="s">
        <v>17</v>
      </c>
      <c r="J30" s="5">
        <v>20</v>
      </c>
      <c r="K30" s="5">
        <f t="shared" si="4"/>
        <v>15</v>
      </c>
      <c r="T30" s="5">
        <v>0</v>
      </c>
      <c r="U30" s="5" t="s">
        <v>5</v>
      </c>
      <c r="V30" s="5">
        <v>10</v>
      </c>
      <c r="W30" s="5">
        <f t="shared" si="6"/>
        <v>0</v>
      </c>
    </row>
    <row r="31" spans="1:23" x14ac:dyDescent="0.25">
      <c r="H31" s="5">
        <v>1</v>
      </c>
      <c r="I31" s="5" t="s">
        <v>5</v>
      </c>
      <c r="J31" s="5">
        <v>13</v>
      </c>
      <c r="K31" s="5">
        <f t="shared" si="4"/>
        <v>7.6923076923076925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FD02-9D1D-49F3-9028-B2C63CFACEE0}">
  <dimension ref="A1:W31"/>
  <sheetViews>
    <sheetView workbookViewId="0">
      <selection activeCell="P17" sqref="P17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34</v>
      </c>
      <c r="B1" s="5">
        <v>1</v>
      </c>
      <c r="C1" s="5" t="s">
        <v>2</v>
      </c>
      <c r="D1" s="5">
        <v>15</v>
      </c>
      <c r="E1" s="5">
        <f>SUM(B1*100/D1)</f>
        <v>6.666666666666667</v>
      </c>
      <c r="G1" s="6" t="s">
        <v>34</v>
      </c>
      <c r="H1" s="5">
        <v>0</v>
      </c>
      <c r="I1" s="5" t="s">
        <v>4</v>
      </c>
      <c r="J1" s="5">
        <v>5</v>
      </c>
      <c r="K1" s="5">
        <f t="shared" ref="K1:K2" si="0">SUM(H1*100/J1)</f>
        <v>0</v>
      </c>
      <c r="M1" s="6" t="s">
        <v>34</v>
      </c>
      <c r="N1" s="5">
        <v>0</v>
      </c>
      <c r="O1" s="5" t="s">
        <v>7</v>
      </c>
      <c r="P1" s="5">
        <v>9</v>
      </c>
      <c r="Q1" s="5">
        <f t="shared" ref="Q1:Q11" si="1">SUM(N1*100/P1)</f>
        <v>0</v>
      </c>
      <c r="S1" s="6" t="s">
        <v>34</v>
      </c>
      <c r="T1" s="5">
        <v>1</v>
      </c>
      <c r="U1" s="5" t="s">
        <v>4</v>
      </c>
      <c r="V1" s="5">
        <v>16</v>
      </c>
      <c r="W1" s="5">
        <f t="shared" ref="W1:W14" si="2">SUM(T1*100/V1)</f>
        <v>6.25</v>
      </c>
    </row>
    <row r="2" spans="1:23" x14ac:dyDescent="0.25">
      <c r="A2" s="5" t="s">
        <v>24</v>
      </c>
      <c r="B2" s="5">
        <v>0</v>
      </c>
      <c r="C2" s="5" t="s">
        <v>14</v>
      </c>
      <c r="D2" s="5">
        <v>4</v>
      </c>
      <c r="E2" s="5">
        <f>SUM(B2*100/D2)</f>
        <v>0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>SUM(H3*100/J3)</f>
        <v>0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2</v>
      </c>
      <c r="U3" s="5" t="s">
        <v>13</v>
      </c>
      <c r="V3" s="5">
        <v>21</v>
      </c>
      <c r="W3" s="5">
        <f t="shared" si="2"/>
        <v>9.5238095238095237</v>
      </c>
    </row>
    <row r="4" spans="1:23" x14ac:dyDescent="0.25">
      <c r="H4" s="5">
        <v>2</v>
      </c>
      <c r="I4" s="5" t="s">
        <v>2</v>
      </c>
      <c r="J4" s="5">
        <v>24</v>
      </c>
      <c r="K4" s="5">
        <f>SUM(H4*100/J4)</f>
        <v>8.3333333333333339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2</v>
      </c>
      <c r="U4" s="5" t="s">
        <v>8</v>
      </c>
      <c r="V4" s="5">
        <v>6</v>
      </c>
      <c r="W4" s="5">
        <f t="shared" si="2"/>
        <v>33.333333333333336</v>
      </c>
    </row>
    <row r="5" spans="1:23" x14ac:dyDescent="0.25">
      <c r="H5" s="5">
        <v>5</v>
      </c>
      <c r="I5" s="5" t="s">
        <v>1</v>
      </c>
      <c r="J5" s="5">
        <v>35</v>
      </c>
      <c r="K5" s="5">
        <f>SUM(H5*100/J5)</f>
        <v>14.285714285714286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1</v>
      </c>
      <c r="U5" s="5" t="s">
        <v>9</v>
      </c>
      <c r="V5" s="5">
        <v>7</v>
      </c>
      <c r="W5" s="5">
        <f t="shared" si="2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>SUM(H6*100/J6)</f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>SUM(H7*100/J7)</f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4</v>
      </c>
      <c r="U7" s="5" t="s">
        <v>1</v>
      </c>
      <c r="V7" s="5">
        <v>26</v>
      </c>
      <c r="W7" s="5">
        <f t="shared" si="2"/>
        <v>15.384615384615385</v>
      </c>
    </row>
    <row r="8" spans="1:23" x14ac:dyDescent="0.25">
      <c r="N8" s="5">
        <v>1</v>
      </c>
      <c r="O8" s="5" t="s">
        <v>1</v>
      </c>
      <c r="P8" s="5">
        <v>14</v>
      </c>
      <c r="Q8" s="5">
        <f t="shared" si="1"/>
        <v>7.1428571428571432</v>
      </c>
      <c r="T8" s="5">
        <v>3</v>
      </c>
      <c r="U8" s="5" t="s">
        <v>14</v>
      </c>
      <c r="V8" s="5">
        <v>79</v>
      </c>
      <c r="W8" s="5">
        <f t="shared" si="2"/>
        <v>3.7974683544303796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3</v>
      </c>
      <c r="U10" s="5" t="s">
        <v>3</v>
      </c>
      <c r="V10" s="5">
        <v>9</v>
      </c>
      <c r="W10" s="5">
        <f t="shared" si="2"/>
        <v>33.333333333333336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6</v>
      </c>
      <c r="U11" s="5" t="s">
        <v>16</v>
      </c>
      <c r="V11" s="5">
        <v>28</v>
      </c>
      <c r="W11" s="5">
        <f t="shared" si="2"/>
        <v>21.428571428571427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2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2"/>
        <v>0</v>
      </c>
    </row>
    <row r="16" spans="1:23" x14ac:dyDescent="0.25">
      <c r="G16" s="6" t="s">
        <v>34</v>
      </c>
      <c r="H16" s="5">
        <v>1</v>
      </c>
      <c r="I16" s="5" t="s">
        <v>20</v>
      </c>
      <c r="J16" s="5">
        <v>27</v>
      </c>
      <c r="K16" s="5">
        <f t="shared" ref="K16:K31" si="3">SUM(H16*100/J16)</f>
        <v>3.7037037037037037</v>
      </c>
      <c r="S16" s="6" t="s">
        <v>34</v>
      </c>
      <c r="T16" s="5">
        <v>0</v>
      </c>
      <c r="U16" s="5" t="s">
        <v>20</v>
      </c>
      <c r="V16" s="5">
        <v>67</v>
      </c>
      <c r="W16" s="5">
        <f t="shared" ref="W16:W30" si="4">SUM(T16*100/V16)</f>
        <v>0</v>
      </c>
    </row>
    <row r="17" spans="7:23" x14ac:dyDescent="0.25">
      <c r="G17" s="5" t="s">
        <v>19</v>
      </c>
      <c r="H17" s="5">
        <v>9</v>
      </c>
      <c r="I17" s="5" t="s">
        <v>4</v>
      </c>
      <c r="J17" s="5">
        <v>47</v>
      </c>
      <c r="K17" s="5">
        <f t="shared" si="3"/>
        <v>19.148936170212767</v>
      </c>
      <c r="S17" s="5" t="s">
        <v>23</v>
      </c>
      <c r="T17" s="5">
        <v>0</v>
      </c>
      <c r="U17" s="5" t="s">
        <v>4</v>
      </c>
      <c r="V17" s="5">
        <v>52</v>
      </c>
      <c r="W17" s="5">
        <f t="shared" si="4"/>
        <v>0</v>
      </c>
    </row>
    <row r="18" spans="7:23" x14ac:dyDescent="0.25">
      <c r="H18" s="5">
        <v>0</v>
      </c>
      <c r="I18" s="5" t="s">
        <v>7</v>
      </c>
      <c r="J18" s="5">
        <v>4</v>
      </c>
      <c r="K18" s="5">
        <f t="shared" si="3"/>
        <v>0</v>
      </c>
      <c r="T18" s="5">
        <v>0</v>
      </c>
      <c r="U18" s="5" t="s">
        <v>7</v>
      </c>
      <c r="V18" s="5">
        <v>16</v>
      </c>
      <c r="W18" s="5">
        <f t="shared" si="4"/>
        <v>0</v>
      </c>
    </row>
    <row r="19" spans="7:23" x14ac:dyDescent="0.25">
      <c r="H19" s="5">
        <v>1</v>
      </c>
      <c r="I19" s="5" t="s">
        <v>13</v>
      </c>
      <c r="J19" s="5">
        <v>17</v>
      </c>
      <c r="K19" s="5">
        <f t="shared" si="3"/>
        <v>5.882352941176471</v>
      </c>
      <c r="T19" s="5">
        <v>0</v>
      </c>
      <c r="U19" s="5" t="s">
        <v>13</v>
      </c>
      <c r="V19" s="5">
        <v>35</v>
      </c>
      <c r="W19" s="5">
        <f t="shared" si="4"/>
        <v>0</v>
      </c>
    </row>
    <row r="20" spans="7:23" x14ac:dyDescent="0.25">
      <c r="H20" s="5">
        <v>1</v>
      </c>
      <c r="I20" s="5" t="s">
        <v>11</v>
      </c>
      <c r="J20" s="5">
        <v>6</v>
      </c>
      <c r="K20" s="5">
        <f t="shared" si="3"/>
        <v>16.666666666666668</v>
      </c>
      <c r="T20" s="5">
        <v>1</v>
      </c>
      <c r="U20" s="5" t="s">
        <v>11</v>
      </c>
      <c r="V20" s="5">
        <v>4</v>
      </c>
      <c r="W20" s="5">
        <f t="shared" si="4"/>
        <v>25</v>
      </c>
    </row>
    <row r="21" spans="7:23" x14ac:dyDescent="0.25">
      <c r="H21" s="5">
        <v>0</v>
      </c>
      <c r="I21" s="5" t="s">
        <v>21</v>
      </c>
      <c r="J21" s="5">
        <v>1</v>
      </c>
      <c r="K21" s="5">
        <f t="shared" si="3"/>
        <v>0</v>
      </c>
      <c r="T21" s="5">
        <v>0</v>
      </c>
      <c r="U21" s="5" t="s">
        <v>9</v>
      </c>
      <c r="V21" s="5">
        <v>12</v>
      </c>
      <c r="W21" s="5">
        <f t="shared" si="4"/>
        <v>0</v>
      </c>
    </row>
    <row r="22" spans="7:23" x14ac:dyDescent="0.25">
      <c r="H22" s="5">
        <v>7</v>
      </c>
      <c r="I22" s="5" t="s">
        <v>9</v>
      </c>
      <c r="J22" s="5">
        <v>60</v>
      </c>
      <c r="K22" s="5">
        <f t="shared" si="3"/>
        <v>11.666666666666666</v>
      </c>
      <c r="T22" s="5">
        <v>0</v>
      </c>
      <c r="U22" s="5" t="s">
        <v>2</v>
      </c>
      <c r="V22" s="5">
        <v>75</v>
      </c>
      <c r="W22" s="5">
        <f t="shared" si="4"/>
        <v>0</v>
      </c>
    </row>
    <row r="23" spans="7:23" x14ac:dyDescent="0.25">
      <c r="H23" s="5">
        <v>15</v>
      </c>
      <c r="I23" s="5" t="s">
        <v>2</v>
      </c>
      <c r="J23" s="5">
        <v>55</v>
      </c>
      <c r="K23" s="5">
        <f t="shared" si="3"/>
        <v>27.272727272727273</v>
      </c>
      <c r="T23" s="5">
        <v>1</v>
      </c>
      <c r="U23" s="5" t="s">
        <v>1</v>
      </c>
      <c r="V23" s="5">
        <v>126</v>
      </c>
      <c r="W23" s="5">
        <f t="shared" si="4"/>
        <v>0.79365079365079361</v>
      </c>
    </row>
    <row r="24" spans="7:23" x14ac:dyDescent="0.25">
      <c r="H24" s="5">
        <v>1</v>
      </c>
      <c r="I24" s="5" t="s">
        <v>47</v>
      </c>
      <c r="J24" s="5">
        <v>92</v>
      </c>
      <c r="K24" s="5">
        <f t="shared" si="3"/>
        <v>1.0869565217391304</v>
      </c>
      <c r="T24" s="5">
        <v>0</v>
      </c>
      <c r="U24" s="5" t="s">
        <v>14</v>
      </c>
      <c r="V24" s="5">
        <v>15</v>
      </c>
      <c r="W24" s="5">
        <f t="shared" si="4"/>
        <v>0</v>
      </c>
    </row>
    <row r="25" spans="7:23" x14ac:dyDescent="0.25">
      <c r="H25" s="5">
        <v>1</v>
      </c>
      <c r="I25" s="5" t="s">
        <v>14</v>
      </c>
      <c r="J25" s="5">
        <v>65</v>
      </c>
      <c r="K25" s="5">
        <f t="shared" si="3"/>
        <v>1.5384615384615385</v>
      </c>
      <c r="T25" s="5">
        <v>0</v>
      </c>
      <c r="U25" s="5" t="s">
        <v>10</v>
      </c>
      <c r="V25" s="5">
        <v>5</v>
      </c>
      <c r="W25" s="5">
        <f t="shared" si="4"/>
        <v>0</v>
      </c>
    </row>
    <row r="26" spans="7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T26" s="5">
        <v>2</v>
      </c>
      <c r="U26" s="5" t="s">
        <v>3</v>
      </c>
      <c r="V26" s="5">
        <v>24</v>
      </c>
      <c r="W26" s="5">
        <f t="shared" si="4"/>
        <v>8.3333333333333339</v>
      </c>
    </row>
    <row r="27" spans="7:23" x14ac:dyDescent="0.25">
      <c r="H27" s="5">
        <v>8</v>
      </c>
      <c r="I27" s="5" t="s">
        <v>3</v>
      </c>
      <c r="J27" s="5">
        <v>23</v>
      </c>
      <c r="K27" s="5">
        <f t="shared" si="3"/>
        <v>34.782608695652172</v>
      </c>
      <c r="T27" s="5">
        <v>2</v>
      </c>
      <c r="U27" s="5" t="s">
        <v>16</v>
      </c>
      <c r="V27" s="5">
        <v>61</v>
      </c>
      <c r="W27" s="5">
        <f t="shared" si="4"/>
        <v>3.278688524590164</v>
      </c>
    </row>
    <row r="28" spans="7:23" x14ac:dyDescent="0.25">
      <c r="H28" s="5">
        <v>7</v>
      </c>
      <c r="I28" s="5" t="s">
        <v>16</v>
      </c>
      <c r="J28" s="5">
        <v>42</v>
      </c>
      <c r="K28" s="5">
        <f t="shared" si="3"/>
        <v>16.666666666666668</v>
      </c>
      <c r="T28" s="5">
        <v>0</v>
      </c>
      <c r="U28" s="5" t="s">
        <v>15</v>
      </c>
      <c r="V28" s="5">
        <v>74</v>
      </c>
      <c r="W28" s="5">
        <f t="shared" si="4"/>
        <v>0</v>
      </c>
    </row>
    <row r="29" spans="7:23" x14ac:dyDescent="0.25">
      <c r="H29" s="5">
        <v>3</v>
      </c>
      <c r="I29" s="5" t="s">
        <v>15</v>
      </c>
      <c r="J29" s="5">
        <v>41</v>
      </c>
      <c r="K29" s="5">
        <f t="shared" si="3"/>
        <v>7.3170731707317076</v>
      </c>
      <c r="T29" s="5">
        <v>0</v>
      </c>
      <c r="U29" s="5" t="s">
        <v>17</v>
      </c>
      <c r="V29" s="5">
        <v>2</v>
      </c>
      <c r="W29" s="5">
        <f t="shared" si="4"/>
        <v>0</v>
      </c>
    </row>
    <row r="30" spans="7:23" x14ac:dyDescent="0.25">
      <c r="H30" s="5">
        <v>3</v>
      </c>
      <c r="I30" s="5" t="s">
        <v>17</v>
      </c>
      <c r="J30" s="5">
        <v>20</v>
      </c>
      <c r="K30" s="5">
        <f t="shared" si="3"/>
        <v>15</v>
      </c>
      <c r="T30" s="5">
        <v>0</v>
      </c>
      <c r="U30" s="5" t="s">
        <v>5</v>
      </c>
      <c r="V30" s="5">
        <v>10</v>
      </c>
      <c r="W30" s="5">
        <f t="shared" si="4"/>
        <v>0</v>
      </c>
    </row>
    <row r="31" spans="7:23" x14ac:dyDescent="0.25">
      <c r="H31" s="5">
        <v>1</v>
      </c>
      <c r="I31" s="5" t="s">
        <v>5</v>
      </c>
      <c r="J31" s="5">
        <v>13</v>
      </c>
      <c r="K31" s="5">
        <f t="shared" si="3"/>
        <v>7.6923076923076925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8ABD-DE20-42D6-83CE-1118F24B26D1}">
  <dimension ref="A1:W24"/>
  <sheetViews>
    <sheetView workbookViewId="0">
      <selection activeCell="N23" sqref="N23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39</v>
      </c>
      <c r="G1" s="6" t="s">
        <v>39</v>
      </c>
      <c r="H1" s="5">
        <v>0</v>
      </c>
      <c r="I1" s="5" t="s">
        <v>4</v>
      </c>
      <c r="J1" s="5">
        <v>5</v>
      </c>
      <c r="K1" s="5">
        <f t="shared" ref="K1:K2" si="0">SUM(H1*100/J1)</f>
        <v>0</v>
      </c>
      <c r="M1" s="6"/>
      <c r="S1" s="6"/>
    </row>
    <row r="2" spans="1:23" x14ac:dyDescent="0.25">
      <c r="A2" s="5" t="s">
        <v>51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>SUM(H3*100/J3)</f>
        <v>0</v>
      </c>
    </row>
    <row r="4" spans="1:23" x14ac:dyDescent="0.25">
      <c r="H4" s="5">
        <v>0</v>
      </c>
      <c r="I4" s="5" t="s">
        <v>2</v>
      </c>
      <c r="J4" s="5">
        <v>24</v>
      </c>
      <c r="K4" s="5">
        <f>SUM(H4*100/J4)</f>
        <v>0</v>
      </c>
    </row>
    <row r="5" spans="1:23" x14ac:dyDescent="0.25">
      <c r="H5" s="5">
        <v>1</v>
      </c>
      <c r="I5" s="5" t="s">
        <v>1</v>
      </c>
      <c r="J5" s="5">
        <v>35</v>
      </c>
      <c r="K5" s="5">
        <f>SUM(H5*100/J5)</f>
        <v>2.8571428571428572</v>
      </c>
    </row>
    <row r="6" spans="1:23" x14ac:dyDescent="0.25">
      <c r="H6" s="5">
        <v>0</v>
      </c>
      <c r="I6" s="5" t="s">
        <v>3</v>
      </c>
      <c r="J6" s="5">
        <v>3</v>
      </c>
      <c r="K6" s="5">
        <f>SUM(H6*100/J6)</f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>SUM(H7*100/J7)</f>
        <v>0</v>
      </c>
    </row>
    <row r="9" spans="1:23" x14ac:dyDescent="0.25">
      <c r="A9" s="6" t="s">
        <v>39</v>
      </c>
      <c r="B9" s="5">
        <v>0</v>
      </c>
      <c r="C9" s="5" t="s">
        <v>20</v>
      </c>
      <c r="D9" s="5">
        <v>27</v>
      </c>
      <c r="E9" s="5">
        <f t="shared" ref="E9:E24" si="1">SUM(B9*100/D9)</f>
        <v>0</v>
      </c>
      <c r="G9" s="6"/>
      <c r="M9" s="6"/>
      <c r="S9" s="6" t="s">
        <v>39</v>
      </c>
      <c r="T9" s="5">
        <v>0</v>
      </c>
      <c r="U9" s="5" t="s">
        <v>20</v>
      </c>
      <c r="V9" s="5">
        <v>67</v>
      </c>
      <c r="W9" s="5">
        <f t="shared" ref="W9:W23" si="2">SUM(T9*100/V9)</f>
        <v>0</v>
      </c>
    </row>
    <row r="10" spans="1:23" x14ac:dyDescent="0.25">
      <c r="A10" s="5" t="s">
        <v>19</v>
      </c>
      <c r="B10" s="5">
        <v>1</v>
      </c>
      <c r="C10" s="5" t="s">
        <v>4</v>
      </c>
      <c r="D10" s="5">
        <v>47</v>
      </c>
      <c r="E10" s="5">
        <f t="shared" si="1"/>
        <v>2.1276595744680851</v>
      </c>
      <c r="S10" s="5" t="s">
        <v>23</v>
      </c>
      <c r="T10" s="5">
        <v>5</v>
      </c>
      <c r="U10" s="5" t="s">
        <v>4</v>
      </c>
      <c r="V10" s="5">
        <v>52</v>
      </c>
      <c r="W10" s="5">
        <f t="shared" si="2"/>
        <v>9.615384615384615</v>
      </c>
    </row>
    <row r="11" spans="1:23" x14ac:dyDescent="0.25">
      <c r="B11" s="5">
        <v>0</v>
      </c>
      <c r="C11" s="5" t="s">
        <v>7</v>
      </c>
      <c r="D11" s="5">
        <v>4</v>
      </c>
      <c r="E11" s="5">
        <f t="shared" si="1"/>
        <v>0</v>
      </c>
      <c r="T11" s="5">
        <v>1</v>
      </c>
      <c r="U11" s="5" t="s">
        <v>7</v>
      </c>
      <c r="V11" s="5">
        <v>16</v>
      </c>
      <c r="W11" s="5">
        <f t="shared" si="2"/>
        <v>6.25</v>
      </c>
    </row>
    <row r="12" spans="1:23" x14ac:dyDescent="0.25">
      <c r="B12" s="5">
        <v>0</v>
      </c>
      <c r="C12" s="5" t="s">
        <v>13</v>
      </c>
      <c r="D12" s="5">
        <v>17</v>
      </c>
      <c r="E12" s="5">
        <f t="shared" si="1"/>
        <v>0</v>
      </c>
      <c r="T12" s="5">
        <v>0</v>
      </c>
      <c r="U12" s="5" t="s">
        <v>13</v>
      </c>
      <c r="V12" s="5">
        <v>35</v>
      </c>
      <c r="W12" s="5">
        <f t="shared" si="2"/>
        <v>0</v>
      </c>
    </row>
    <row r="13" spans="1:23" x14ac:dyDescent="0.25">
      <c r="B13" s="5">
        <v>0</v>
      </c>
      <c r="C13" s="5" t="s">
        <v>11</v>
      </c>
      <c r="D13" s="5">
        <v>6</v>
      </c>
      <c r="E13" s="5">
        <f t="shared" si="1"/>
        <v>0</v>
      </c>
      <c r="T13" s="5">
        <v>0</v>
      </c>
      <c r="U13" s="5" t="s">
        <v>11</v>
      </c>
      <c r="V13" s="5">
        <v>4</v>
      </c>
      <c r="W13" s="5">
        <f t="shared" si="2"/>
        <v>0</v>
      </c>
    </row>
    <row r="14" spans="1:23" x14ac:dyDescent="0.25">
      <c r="B14" s="5">
        <v>0</v>
      </c>
      <c r="C14" s="5" t="s">
        <v>21</v>
      </c>
      <c r="D14" s="5">
        <v>1</v>
      </c>
      <c r="E14" s="5">
        <f t="shared" si="1"/>
        <v>0</v>
      </c>
      <c r="T14" s="5">
        <v>0</v>
      </c>
      <c r="U14" s="5" t="s">
        <v>9</v>
      </c>
      <c r="V14" s="5">
        <v>12</v>
      </c>
      <c r="W14" s="5">
        <f t="shared" si="2"/>
        <v>0</v>
      </c>
    </row>
    <row r="15" spans="1:23" x14ac:dyDescent="0.25">
      <c r="B15" s="5">
        <v>0</v>
      </c>
      <c r="C15" s="5" t="s">
        <v>9</v>
      </c>
      <c r="D15" s="5">
        <v>60</v>
      </c>
      <c r="E15" s="5">
        <f t="shared" si="1"/>
        <v>0</v>
      </c>
      <c r="T15" s="5">
        <v>0</v>
      </c>
      <c r="U15" s="5" t="s">
        <v>2</v>
      </c>
      <c r="V15" s="5">
        <v>75</v>
      </c>
      <c r="W15" s="5">
        <f t="shared" si="2"/>
        <v>0</v>
      </c>
    </row>
    <row r="16" spans="1:23" x14ac:dyDescent="0.25">
      <c r="B16" s="5">
        <v>0</v>
      </c>
      <c r="C16" s="5" t="s">
        <v>2</v>
      </c>
      <c r="D16" s="5">
        <v>55</v>
      </c>
      <c r="E16" s="5">
        <f t="shared" si="1"/>
        <v>0</v>
      </c>
      <c r="T16" s="5">
        <v>2</v>
      </c>
      <c r="U16" s="5" t="s">
        <v>1</v>
      </c>
      <c r="V16" s="5">
        <v>126</v>
      </c>
      <c r="W16" s="5">
        <f t="shared" si="2"/>
        <v>1.5873015873015872</v>
      </c>
    </row>
    <row r="17" spans="2:23" x14ac:dyDescent="0.25">
      <c r="B17" s="5">
        <v>0</v>
      </c>
      <c r="C17" s="5" t="s">
        <v>47</v>
      </c>
      <c r="D17" s="5">
        <v>92</v>
      </c>
      <c r="E17" s="5">
        <f t="shared" si="1"/>
        <v>0</v>
      </c>
      <c r="T17" s="5">
        <v>0</v>
      </c>
      <c r="U17" s="5" t="s">
        <v>14</v>
      </c>
      <c r="V17" s="5">
        <v>15</v>
      </c>
      <c r="W17" s="5">
        <f t="shared" si="2"/>
        <v>0</v>
      </c>
    </row>
    <row r="18" spans="2:23" x14ac:dyDescent="0.25">
      <c r="B18" s="5">
        <v>0</v>
      </c>
      <c r="C18" s="5" t="s">
        <v>14</v>
      </c>
      <c r="D18" s="5">
        <v>65</v>
      </c>
      <c r="E18" s="5">
        <f t="shared" si="1"/>
        <v>0</v>
      </c>
      <c r="T18" s="5">
        <v>1</v>
      </c>
      <c r="U18" s="5" t="s">
        <v>10</v>
      </c>
      <c r="V18" s="5">
        <v>5</v>
      </c>
      <c r="W18" s="5">
        <f t="shared" si="2"/>
        <v>20</v>
      </c>
    </row>
    <row r="19" spans="2:23" x14ac:dyDescent="0.25">
      <c r="B19" s="5">
        <v>0</v>
      </c>
      <c r="C19" s="5" t="s">
        <v>10</v>
      </c>
      <c r="D19" s="5">
        <v>1</v>
      </c>
      <c r="E19" s="5">
        <f t="shared" si="1"/>
        <v>0</v>
      </c>
      <c r="T19" s="5">
        <v>0</v>
      </c>
      <c r="U19" s="5" t="s">
        <v>3</v>
      </c>
      <c r="V19" s="5">
        <v>24</v>
      </c>
      <c r="W19" s="5">
        <f t="shared" si="2"/>
        <v>0</v>
      </c>
    </row>
    <row r="20" spans="2:23" x14ac:dyDescent="0.25">
      <c r="B20" s="5">
        <v>0</v>
      </c>
      <c r="C20" s="5" t="s">
        <v>3</v>
      </c>
      <c r="D20" s="5">
        <v>23</v>
      </c>
      <c r="E20" s="5">
        <f t="shared" si="1"/>
        <v>0</v>
      </c>
      <c r="T20" s="5">
        <v>1</v>
      </c>
      <c r="U20" s="5" t="s">
        <v>16</v>
      </c>
      <c r="V20" s="5">
        <v>61</v>
      </c>
      <c r="W20" s="5">
        <f t="shared" si="2"/>
        <v>1.639344262295082</v>
      </c>
    </row>
    <row r="21" spans="2:23" x14ac:dyDescent="0.25">
      <c r="B21" s="5">
        <v>0</v>
      </c>
      <c r="C21" s="5" t="s">
        <v>16</v>
      </c>
      <c r="D21" s="5">
        <v>42</v>
      </c>
      <c r="E21" s="5">
        <f t="shared" si="1"/>
        <v>0</v>
      </c>
      <c r="T21" s="5">
        <v>0</v>
      </c>
      <c r="U21" s="5" t="s">
        <v>15</v>
      </c>
      <c r="V21" s="5">
        <v>74</v>
      </c>
      <c r="W21" s="5">
        <f t="shared" si="2"/>
        <v>0</v>
      </c>
    </row>
    <row r="22" spans="2:23" x14ac:dyDescent="0.25">
      <c r="B22" s="5">
        <v>0</v>
      </c>
      <c r="C22" s="5" t="s">
        <v>15</v>
      </c>
      <c r="D22" s="5">
        <v>41</v>
      </c>
      <c r="E22" s="5">
        <f t="shared" si="1"/>
        <v>0</v>
      </c>
      <c r="T22" s="5">
        <v>0</v>
      </c>
      <c r="U22" s="5" t="s">
        <v>17</v>
      </c>
      <c r="V22" s="5">
        <v>2</v>
      </c>
      <c r="W22" s="5">
        <f t="shared" si="2"/>
        <v>0</v>
      </c>
    </row>
    <row r="23" spans="2:23" x14ac:dyDescent="0.25">
      <c r="B23" s="5">
        <v>0</v>
      </c>
      <c r="C23" s="5" t="s">
        <v>17</v>
      </c>
      <c r="D23" s="5">
        <v>20</v>
      </c>
      <c r="E23" s="5">
        <f t="shared" si="1"/>
        <v>0</v>
      </c>
      <c r="T23" s="5">
        <v>0</v>
      </c>
      <c r="U23" s="5" t="s">
        <v>5</v>
      </c>
      <c r="V23" s="5">
        <v>10</v>
      </c>
      <c r="W23" s="5">
        <f t="shared" si="2"/>
        <v>0</v>
      </c>
    </row>
    <row r="24" spans="2:23" x14ac:dyDescent="0.25">
      <c r="B24" s="5">
        <v>0</v>
      </c>
      <c r="C24" s="5" t="s">
        <v>5</v>
      </c>
      <c r="D24" s="5">
        <v>13</v>
      </c>
      <c r="E24" s="5">
        <f t="shared" si="1"/>
        <v>0</v>
      </c>
    </row>
  </sheetData>
  <conditionalFormatting sqref="E1:E1048576 K1:K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F3F6-ED26-4051-BE51-4D5E42D6C2F7}">
  <dimension ref="A1:W31"/>
  <sheetViews>
    <sheetView workbookViewId="0">
      <selection activeCell="P15" sqref="P15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40</v>
      </c>
      <c r="G1" s="6" t="s">
        <v>40</v>
      </c>
      <c r="H1" s="5">
        <v>0</v>
      </c>
      <c r="I1" s="5" t="s">
        <v>4</v>
      </c>
      <c r="J1" s="5">
        <v>5</v>
      </c>
      <c r="K1" s="5">
        <f t="shared" ref="K1:K2" si="0">SUM(H1*100/J1)</f>
        <v>0</v>
      </c>
      <c r="M1" s="6" t="s">
        <v>40</v>
      </c>
      <c r="S1" s="6" t="s">
        <v>40</v>
      </c>
      <c r="T1" s="5">
        <v>0</v>
      </c>
      <c r="U1" s="5" t="s">
        <v>4</v>
      </c>
      <c r="V1" s="5">
        <v>16</v>
      </c>
      <c r="W1" s="5">
        <f t="shared" ref="W1:W14" si="1">SUM(T1*100/V1)</f>
        <v>0</v>
      </c>
    </row>
    <row r="2" spans="1:23" x14ac:dyDescent="0.25"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1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>SUM(H3*100/J3)</f>
        <v>0</v>
      </c>
      <c r="T3" s="5">
        <v>1</v>
      </c>
      <c r="U3" s="5" t="s">
        <v>13</v>
      </c>
      <c r="V3" s="5">
        <v>21</v>
      </c>
      <c r="W3" s="5">
        <f t="shared" si="1"/>
        <v>4.7619047619047619</v>
      </c>
    </row>
    <row r="4" spans="1:23" x14ac:dyDescent="0.25">
      <c r="H4" s="5">
        <v>0</v>
      </c>
      <c r="I4" s="5" t="s">
        <v>2</v>
      </c>
      <c r="J4" s="5">
        <v>24</v>
      </c>
      <c r="K4" s="5">
        <f>SUM(H4*100/J4)</f>
        <v>0</v>
      </c>
      <c r="T4" s="5">
        <v>0</v>
      </c>
      <c r="U4" s="5" t="s">
        <v>8</v>
      </c>
      <c r="V4" s="5">
        <v>6</v>
      </c>
      <c r="W4" s="5">
        <f t="shared" si="1"/>
        <v>0</v>
      </c>
    </row>
    <row r="5" spans="1:23" x14ac:dyDescent="0.25">
      <c r="H5" s="5">
        <v>1</v>
      </c>
      <c r="I5" s="5" t="s">
        <v>1</v>
      </c>
      <c r="J5" s="5">
        <v>35</v>
      </c>
      <c r="K5" s="5">
        <f>SUM(H5*100/J5)</f>
        <v>2.8571428571428572</v>
      </c>
      <c r="T5" s="5">
        <v>0</v>
      </c>
      <c r="U5" s="5" t="s">
        <v>9</v>
      </c>
      <c r="V5" s="5">
        <v>7</v>
      </c>
      <c r="W5" s="5">
        <f t="shared" si="1"/>
        <v>0</v>
      </c>
    </row>
    <row r="6" spans="1:23" x14ac:dyDescent="0.25">
      <c r="H6" s="5">
        <v>0</v>
      </c>
      <c r="I6" s="5" t="s">
        <v>3</v>
      </c>
      <c r="J6" s="5">
        <v>3</v>
      </c>
      <c r="K6" s="5">
        <f>SUM(H6*100/J6)</f>
        <v>0</v>
      </c>
      <c r="T6" s="5">
        <v>0</v>
      </c>
      <c r="U6" s="5" t="s">
        <v>2</v>
      </c>
      <c r="V6" s="5">
        <v>9</v>
      </c>
      <c r="W6" s="5">
        <f t="shared" si="1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>SUM(H7*100/J7)</f>
        <v>0</v>
      </c>
      <c r="T7" s="5">
        <v>0</v>
      </c>
      <c r="U7" s="5" t="s">
        <v>1</v>
      </c>
      <c r="V7" s="5">
        <v>26</v>
      </c>
      <c r="W7" s="5">
        <f t="shared" si="1"/>
        <v>0</v>
      </c>
    </row>
    <row r="8" spans="1:23" x14ac:dyDescent="0.25">
      <c r="T8" s="5">
        <v>0</v>
      </c>
      <c r="U8" s="5" t="s">
        <v>14</v>
      </c>
      <c r="V8" s="5">
        <v>79</v>
      </c>
      <c r="W8" s="5">
        <f t="shared" si="1"/>
        <v>0</v>
      </c>
    </row>
    <row r="9" spans="1:23" x14ac:dyDescent="0.25">
      <c r="T9" s="5">
        <v>0</v>
      </c>
      <c r="U9" s="5" t="s">
        <v>10</v>
      </c>
      <c r="V9" s="5">
        <v>2</v>
      </c>
      <c r="W9" s="5">
        <f t="shared" si="1"/>
        <v>0</v>
      </c>
    </row>
    <row r="10" spans="1:23" x14ac:dyDescent="0.25">
      <c r="T10" s="5">
        <v>0</v>
      </c>
      <c r="U10" s="5" t="s">
        <v>3</v>
      </c>
      <c r="V10" s="5">
        <v>9</v>
      </c>
      <c r="W10" s="5">
        <f t="shared" si="1"/>
        <v>0</v>
      </c>
    </row>
    <row r="11" spans="1:23" x14ac:dyDescent="0.25">
      <c r="T11" s="5">
        <v>1</v>
      </c>
      <c r="U11" s="5" t="s">
        <v>16</v>
      </c>
      <c r="V11" s="5">
        <v>28</v>
      </c>
      <c r="W11" s="5">
        <f t="shared" si="1"/>
        <v>3.5714285714285716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1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1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1"/>
        <v>0</v>
      </c>
    </row>
    <row r="16" spans="1:23" x14ac:dyDescent="0.25">
      <c r="G16" s="6" t="s">
        <v>40</v>
      </c>
      <c r="H16" s="5">
        <v>0</v>
      </c>
      <c r="I16" s="5" t="s">
        <v>20</v>
      </c>
      <c r="J16" s="5">
        <v>27</v>
      </c>
      <c r="K16" s="5">
        <f t="shared" ref="K16:K31" si="2">SUM(H16*100/J16)</f>
        <v>0</v>
      </c>
    </row>
    <row r="17" spans="7:11" x14ac:dyDescent="0.25">
      <c r="G17" s="5" t="s">
        <v>19</v>
      </c>
      <c r="H17" s="5">
        <v>0</v>
      </c>
      <c r="I17" s="5" t="s">
        <v>4</v>
      </c>
      <c r="J17" s="5">
        <v>47</v>
      </c>
      <c r="K17" s="5">
        <f t="shared" si="2"/>
        <v>0</v>
      </c>
    </row>
    <row r="18" spans="7:11" x14ac:dyDescent="0.25">
      <c r="H18" s="5">
        <v>0</v>
      </c>
      <c r="I18" s="5" t="s">
        <v>7</v>
      </c>
      <c r="J18" s="5">
        <v>4</v>
      </c>
      <c r="K18" s="5">
        <f t="shared" si="2"/>
        <v>0</v>
      </c>
    </row>
    <row r="19" spans="7:11" x14ac:dyDescent="0.25">
      <c r="H19" s="5">
        <v>0</v>
      </c>
      <c r="I19" s="5" t="s">
        <v>13</v>
      </c>
      <c r="J19" s="5">
        <v>17</v>
      </c>
      <c r="K19" s="5">
        <f t="shared" si="2"/>
        <v>0</v>
      </c>
    </row>
    <row r="20" spans="7:11" x14ac:dyDescent="0.25">
      <c r="H20" s="5">
        <v>0</v>
      </c>
      <c r="I20" s="5" t="s">
        <v>11</v>
      </c>
      <c r="J20" s="5">
        <v>6</v>
      </c>
      <c r="K20" s="5">
        <f t="shared" si="2"/>
        <v>0</v>
      </c>
    </row>
    <row r="21" spans="7:11" x14ac:dyDescent="0.25">
      <c r="H21" s="5">
        <v>0</v>
      </c>
      <c r="I21" s="5" t="s">
        <v>21</v>
      </c>
      <c r="J21" s="5">
        <v>1</v>
      </c>
      <c r="K21" s="5">
        <f t="shared" si="2"/>
        <v>0</v>
      </c>
    </row>
    <row r="22" spans="7:11" x14ac:dyDescent="0.25">
      <c r="H22" s="5">
        <v>0</v>
      </c>
      <c r="I22" s="5" t="s">
        <v>9</v>
      </c>
      <c r="J22" s="5">
        <v>60</v>
      </c>
      <c r="K22" s="5">
        <f t="shared" si="2"/>
        <v>0</v>
      </c>
    </row>
    <row r="23" spans="7:11" x14ac:dyDescent="0.25">
      <c r="H23" s="5">
        <v>1</v>
      </c>
      <c r="I23" s="5" t="s">
        <v>2</v>
      </c>
      <c r="J23" s="5">
        <v>55</v>
      </c>
      <c r="K23" s="5">
        <f t="shared" si="2"/>
        <v>1.8181818181818181</v>
      </c>
    </row>
    <row r="24" spans="7:11" x14ac:dyDescent="0.25">
      <c r="H24" s="5">
        <v>0</v>
      </c>
      <c r="I24" s="5" t="s">
        <v>47</v>
      </c>
      <c r="J24" s="5">
        <v>92</v>
      </c>
      <c r="K24" s="5">
        <f t="shared" si="2"/>
        <v>0</v>
      </c>
    </row>
    <row r="25" spans="7:11" x14ac:dyDescent="0.25">
      <c r="H25" s="5">
        <v>0</v>
      </c>
      <c r="I25" s="5" t="s">
        <v>14</v>
      </c>
      <c r="J25" s="5">
        <v>65</v>
      </c>
      <c r="K25" s="5">
        <f t="shared" si="2"/>
        <v>0</v>
      </c>
    </row>
    <row r="26" spans="7:11" x14ac:dyDescent="0.25">
      <c r="H26" s="5">
        <v>0</v>
      </c>
      <c r="I26" s="5" t="s">
        <v>10</v>
      </c>
      <c r="J26" s="5">
        <v>1</v>
      </c>
      <c r="K26" s="5">
        <f t="shared" si="2"/>
        <v>0</v>
      </c>
    </row>
    <row r="27" spans="7:11" x14ac:dyDescent="0.25">
      <c r="H27" s="5">
        <v>0</v>
      </c>
      <c r="I27" s="5" t="s">
        <v>3</v>
      </c>
      <c r="J27" s="5">
        <v>23</v>
      </c>
      <c r="K27" s="5">
        <f t="shared" si="2"/>
        <v>0</v>
      </c>
    </row>
    <row r="28" spans="7:11" x14ac:dyDescent="0.25">
      <c r="H28" s="5">
        <v>0</v>
      </c>
      <c r="I28" s="5" t="s">
        <v>16</v>
      </c>
      <c r="J28" s="5">
        <v>42</v>
      </c>
      <c r="K28" s="5">
        <f t="shared" si="2"/>
        <v>0</v>
      </c>
    </row>
    <row r="29" spans="7:11" x14ac:dyDescent="0.25">
      <c r="H29" s="5">
        <v>0</v>
      </c>
      <c r="I29" s="5" t="s">
        <v>15</v>
      </c>
      <c r="J29" s="5">
        <v>41</v>
      </c>
      <c r="K29" s="5">
        <f t="shared" si="2"/>
        <v>0</v>
      </c>
    </row>
    <row r="30" spans="7:11" x14ac:dyDescent="0.25">
      <c r="H30" s="5">
        <v>0</v>
      </c>
      <c r="I30" s="5" t="s">
        <v>17</v>
      </c>
      <c r="J30" s="5">
        <v>20</v>
      </c>
      <c r="K30" s="5">
        <f t="shared" si="2"/>
        <v>0</v>
      </c>
    </row>
    <row r="31" spans="7:11" x14ac:dyDescent="0.25">
      <c r="H31" s="5">
        <v>0</v>
      </c>
      <c r="I31" s="5" t="s">
        <v>5</v>
      </c>
      <c r="J31" s="5">
        <v>13</v>
      </c>
      <c r="K31" s="5">
        <f t="shared" si="2"/>
        <v>0</v>
      </c>
    </row>
  </sheetData>
  <conditionalFormatting sqref="K1:K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CE07-2F46-400A-908F-A622C3083BC9}">
  <dimension ref="A1:W31"/>
  <sheetViews>
    <sheetView workbookViewId="0">
      <selection activeCell="O10" sqref="O10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35</v>
      </c>
      <c r="B1" s="5">
        <v>0</v>
      </c>
      <c r="C1" s="5" t="s">
        <v>2</v>
      </c>
      <c r="D1" s="5">
        <v>15</v>
      </c>
      <c r="E1" s="5">
        <f>SUM(B1*100/D1)</f>
        <v>0</v>
      </c>
      <c r="G1" s="6" t="s">
        <v>41</v>
      </c>
      <c r="H1" s="5">
        <v>0</v>
      </c>
      <c r="I1" s="5" t="s">
        <v>4</v>
      </c>
      <c r="J1" s="5">
        <v>5</v>
      </c>
      <c r="K1" s="5">
        <f t="shared" ref="K1:K2" si="0">SUM(H1*100/J1)</f>
        <v>0</v>
      </c>
      <c r="M1" s="6" t="s">
        <v>41</v>
      </c>
      <c r="N1" s="5">
        <v>1</v>
      </c>
      <c r="O1" s="5" t="s">
        <v>7</v>
      </c>
      <c r="P1" s="5">
        <v>9</v>
      </c>
      <c r="Q1" s="5">
        <f t="shared" ref="Q1:Q11" si="1">SUM(N1*100/P1)</f>
        <v>11.111111111111111</v>
      </c>
      <c r="S1" s="6" t="s">
        <v>44</v>
      </c>
      <c r="T1" s="5">
        <v>0</v>
      </c>
      <c r="U1" s="5" t="s">
        <v>4</v>
      </c>
      <c r="V1" s="5">
        <v>16</v>
      </c>
      <c r="W1" s="5">
        <f t="shared" ref="W1:W14" si="2">SUM(T1*100/V1)</f>
        <v>0</v>
      </c>
    </row>
    <row r="2" spans="1:23" x14ac:dyDescent="0.25">
      <c r="A2" s="5" t="s">
        <v>51</v>
      </c>
      <c r="B2" s="5">
        <v>1</v>
      </c>
      <c r="C2" s="5" t="s">
        <v>14</v>
      </c>
      <c r="D2" s="5">
        <v>4</v>
      </c>
      <c r="E2" s="5">
        <f>SUM(B2*100/D2)</f>
        <v>25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1</v>
      </c>
      <c r="U2" s="5" t="s">
        <v>7</v>
      </c>
      <c r="V2" s="5">
        <v>9</v>
      </c>
      <c r="W2" s="5">
        <f t="shared" si="2"/>
        <v>11.111111111111111</v>
      </c>
    </row>
    <row r="3" spans="1:23" x14ac:dyDescent="0.25">
      <c r="H3" s="5">
        <v>0</v>
      </c>
      <c r="I3" s="5" t="s">
        <v>13</v>
      </c>
      <c r="J3" s="5">
        <v>4</v>
      </c>
      <c r="K3" s="5">
        <f>SUM(H3*100/J3)</f>
        <v>0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2</v>
      </c>
      <c r="U3" s="5" t="s">
        <v>13</v>
      </c>
      <c r="V3" s="5">
        <v>21</v>
      </c>
      <c r="W3" s="5">
        <f t="shared" si="2"/>
        <v>9.5238095238095237</v>
      </c>
    </row>
    <row r="4" spans="1:23" x14ac:dyDescent="0.25">
      <c r="H4" s="5">
        <v>1</v>
      </c>
      <c r="I4" s="5" t="s">
        <v>2</v>
      </c>
      <c r="J4" s="5">
        <v>24</v>
      </c>
      <c r="K4" s="5">
        <f>SUM(H4*100/J4)</f>
        <v>4.166666666666667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4</v>
      </c>
      <c r="I5" s="5" t="s">
        <v>1</v>
      </c>
      <c r="J5" s="5">
        <v>35</v>
      </c>
      <c r="K5" s="5">
        <f>SUM(H5*100/J5)</f>
        <v>11.428571428571429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0</v>
      </c>
      <c r="U5" s="5" t="s">
        <v>9</v>
      </c>
      <c r="V5" s="5">
        <v>7</v>
      </c>
      <c r="W5" s="5">
        <f t="shared" si="2"/>
        <v>0</v>
      </c>
    </row>
    <row r="6" spans="1:23" x14ac:dyDescent="0.25">
      <c r="H6" s="5">
        <v>0</v>
      </c>
      <c r="I6" s="5" t="s">
        <v>3</v>
      </c>
      <c r="J6" s="5">
        <v>3</v>
      </c>
      <c r="K6" s="5">
        <f>SUM(H6*100/J6)</f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>SUM(H7*100/J7)</f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3</v>
      </c>
      <c r="U7" s="5" t="s">
        <v>1</v>
      </c>
      <c r="V7" s="5">
        <v>26</v>
      </c>
      <c r="W7" s="5">
        <f t="shared" si="2"/>
        <v>11.538461538461538</v>
      </c>
    </row>
    <row r="8" spans="1:23" x14ac:dyDescent="0.25">
      <c r="N8" s="5">
        <v>0</v>
      </c>
      <c r="O8" s="5" t="s">
        <v>1</v>
      </c>
      <c r="P8" s="5">
        <v>14</v>
      </c>
      <c r="Q8" s="5">
        <f t="shared" si="1"/>
        <v>0</v>
      </c>
      <c r="T8" s="5">
        <v>7</v>
      </c>
      <c r="U8" s="5" t="s">
        <v>14</v>
      </c>
      <c r="V8" s="5">
        <v>79</v>
      </c>
      <c r="W8" s="5">
        <f t="shared" si="2"/>
        <v>8.8607594936708853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0</v>
      </c>
      <c r="U11" s="5" t="s">
        <v>16</v>
      </c>
      <c r="V11" s="5">
        <v>28</v>
      </c>
      <c r="W11" s="5">
        <f t="shared" si="2"/>
        <v>0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2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2"/>
        <v>0</v>
      </c>
    </row>
    <row r="16" spans="1:23" x14ac:dyDescent="0.25">
      <c r="A16" s="6" t="s">
        <v>41</v>
      </c>
      <c r="B16" s="5">
        <v>13</v>
      </c>
      <c r="C16" s="5" t="s">
        <v>45</v>
      </c>
      <c r="D16" s="5">
        <v>19</v>
      </c>
      <c r="E16" s="5">
        <f t="shared" ref="E16:E25" si="3">SUM(B16*100/D16)</f>
        <v>68.421052631578945</v>
      </c>
      <c r="G16" s="6" t="s">
        <v>41</v>
      </c>
      <c r="H16" s="5">
        <v>1</v>
      </c>
      <c r="I16" s="5" t="s">
        <v>20</v>
      </c>
      <c r="J16" s="5">
        <v>27</v>
      </c>
      <c r="K16" s="5">
        <f t="shared" ref="K16:K31" si="4">SUM(H16*100/J16)</f>
        <v>3.7037037037037037</v>
      </c>
      <c r="M16" s="6" t="s">
        <v>41</v>
      </c>
      <c r="N16" s="5">
        <v>0</v>
      </c>
      <c r="O16" s="5" t="s">
        <v>20</v>
      </c>
      <c r="P16" s="5">
        <v>7</v>
      </c>
      <c r="Q16" s="5">
        <f t="shared" ref="Q16:Q20" si="5">SUM(N16*100/P16)</f>
        <v>0</v>
      </c>
      <c r="S16" s="6" t="s">
        <v>41</v>
      </c>
      <c r="T16" s="5">
        <v>0</v>
      </c>
      <c r="U16" s="5" t="s">
        <v>20</v>
      </c>
      <c r="V16" s="5">
        <v>67</v>
      </c>
      <c r="W16" s="5">
        <f t="shared" ref="W16:W30" si="6">SUM(T16*100/V16)</f>
        <v>0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3"/>
        <v>0</v>
      </c>
      <c r="G17" s="5" t="s">
        <v>19</v>
      </c>
      <c r="H17" s="5">
        <v>2</v>
      </c>
      <c r="I17" s="5" t="s">
        <v>4</v>
      </c>
      <c r="J17" s="5">
        <v>47</v>
      </c>
      <c r="K17" s="5">
        <f t="shared" si="4"/>
        <v>4.2553191489361701</v>
      </c>
      <c r="M17" s="5" t="s">
        <v>22</v>
      </c>
      <c r="N17" s="5">
        <v>2</v>
      </c>
      <c r="O17" s="5" t="s">
        <v>4</v>
      </c>
      <c r="P17" s="5">
        <v>8</v>
      </c>
      <c r="Q17" s="5">
        <f t="shared" si="5"/>
        <v>25</v>
      </c>
      <c r="S17" s="5" t="s">
        <v>23</v>
      </c>
      <c r="T17" s="5">
        <v>1</v>
      </c>
      <c r="U17" s="5" t="s">
        <v>4</v>
      </c>
      <c r="V17" s="5">
        <v>52</v>
      </c>
      <c r="W17" s="5">
        <f t="shared" si="6"/>
        <v>1.9230769230769231</v>
      </c>
    </row>
    <row r="18" spans="1:23" x14ac:dyDescent="0.25">
      <c r="B18" s="5">
        <v>0</v>
      </c>
      <c r="C18" s="5" t="s">
        <v>46</v>
      </c>
      <c r="D18" s="5">
        <v>11</v>
      </c>
      <c r="E18" s="5">
        <f t="shared" si="3"/>
        <v>0</v>
      </c>
      <c r="H18" s="5">
        <v>0</v>
      </c>
      <c r="I18" s="5" t="s">
        <v>7</v>
      </c>
      <c r="J18" s="5">
        <v>4</v>
      </c>
      <c r="K18" s="5">
        <f t="shared" si="4"/>
        <v>0</v>
      </c>
      <c r="N18" s="5">
        <v>0</v>
      </c>
      <c r="O18" s="5" t="s">
        <v>7</v>
      </c>
      <c r="P18" s="5">
        <v>17</v>
      </c>
      <c r="Q18" s="5">
        <f t="shared" si="5"/>
        <v>0</v>
      </c>
      <c r="T18" s="5">
        <v>0</v>
      </c>
      <c r="U18" s="5" t="s">
        <v>7</v>
      </c>
      <c r="V18" s="5">
        <v>16</v>
      </c>
      <c r="W18" s="5">
        <f t="shared" si="6"/>
        <v>0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3"/>
        <v>0</v>
      </c>
      <c r="H19" s="5">
        <v>1</v>
      </c>
      <c r="I19" s="5" t="s">
        <v>13</v>
      </c>
      <c r="J19" s="5">
        <v>17</v>
      </c>
      <c r="K19" s="5">
        <f t="shared" si="4"/>
        <v>5.882352941176471</v>
      </c>
      <c r="N19" s="5">
        <v>0</v>
      </c>
      <c r="O19" s="5" t="s">
        <v>13</v>
      </c>
      <c r="P19" s="5">
        <v>3</v>
      </c>
      <c r="Q19" s="5">
        <f t="shared" si="5"/>
        <v>0</v>
      </c>
      <c r="T19" s="5">
        <v>1</v>
      </c>
      <c r="U19" s="5" t="s">
        <v>13</v>
      </c>
      <c r="V19" s="5">
        <v>35</v>
      </c>
      <c r="W19" s="5">
        <f t="shared" si="6"/>
        <v>2.8571428571428572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3"/>
        <v>0</v>
      </c>
      <c r="H20" s="5">
        <v>0</v>
      </c>
      <c r="I20" s="5" t="s">
        <v>11</v>
      </c>
      <c r="J20" s="5">
        <v>6</v>
      </c>
      <c r="K20" s="5">
        <f t="shared" si="4"/>
        <v>0</v>
      </c>
      <c r="N20" s="5">
        <v>0</v>
      </c>
      <c r="O20" s="5" t="s">
        <v>11</v>
      </c>
      <c r="P20" s="5">
        <v>7</v>
      </c>
      <c r="Q20" s="5">
        <f t="shared" si="5"/>
        <v>0</v>
      </c>
      <c r="T20" s="5">
        <v>0</v>
      </c>
      <c r="U20" s="5" t="s">
        <v>11</v>
      </c>
      <c r="V20" s="5">
        <v>4</v>
      </c>
      <c r="W20" s="5">
        <f t="shared" si="6"/>
        <v>0</v>
      </c>
    </row>
    <row r="21" spans="1:23" x14ac:dyDescent="0.25">
      <c r="B21" s="5">
        <v>1</v>
      </c>
      <c r="C21" s="5" t="s">
        <v>14</v>
      </c>
      <c r="D21" s="5">
        <v>2</v>
      </c>
      <c r="E21" s="5">
        <f t="shared" si="3"/>
        <v>50</v>
      </c>
      <c r="H21" s="5">
        <v>0</v>
      </c>
      <c r="I21" s="5" t="s">
        <v>21</v>
      </c>
      <c r="J21" s="5">
        <v>1</v>
      </c>
      <c r="K21" s="5">
        <f t="shared" si="4"/>
        <v>0</v>
      </c>
      <c r="N21" s="5">
        <v>0</v>
      </c>
      <c r="O21" s="5" t="s">
        <v>21</v>
      </c>
      <c r="P21" s="5">
        <v>15</v>
      </c>
      <c r="Q21" s="5">
        <f>SUM(N21*100/P21)</f>
        <v>0</v>
      </c>
      <c r="T21" s="5">
        <v>0</v>
      </c>
      <c r="U21" s="5" t="s">
        <v>9</v>
      </c>
      <c r="V21" s="5">
        <v>12</v>
      </c>
      <c r="W21" s="5">
        <f t="shared" si="6"/>
        <v>0</v>
      </c>
    </row>
    <row r="22" spans="1:23" x14ac:dyDescent="0.25">
      <c r="B22" s="5">
        <v>1</v>
      </c>
      <c r="C22" s="5" t="s">
        <v>10</v>
      </c>
      <c r="D22" s="5">
        <v>2</v>
      </c>
      <c r="E22" s="5">
        <f t="shared" si="3"/>
        <v>50</v>
      </c>
      <c r="H22" s="5">
        <v>0</v>
      </c>
      <c r="I22" s="5" t="s">
        <v>9</v>
      </c>
      <c r="J22" s="5">
        <v>60</v>
      </c>
      <c r="K22" s="5">
        <f t="shared" si="4"/>
        <v>0</v>
      </c>
      <c r="N22" s="5">
        <v>0</v>
      </c>
      <c r="O22" s="5" t="s">
        <v>9</v>
      </c>
      <c r="P22" s="5">
        <v>31</v>
      </c>
      <c r="Q22" s="5">
        <f t="shared" ref="Q22:Q29" si="7">SUM(N22*100/P22)</f>
        <v>0</v>
      </c>
      <c r="T22" s="5">
        <v>2</v>
      </c>
      <c r="U22" s="5" t="s">
        <v>2</v>
      </c>
      <c r="V22" s="5">
        <v>75</v>
      </c>
      <c r="W22" s="5">
        <f t="shared" si="6"/>
        <v>2.6666666666666665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3"/>
        <v>0</v>
      </c>
      <c r="H23" s="5">
        <v>2</v>
      </c>
      <c r="I23" s="5" t="s">
        <v>2</v>
      </c>
      <c r="J23" s="5">
        <v>55</v>
      </c>
      <c r="K23" s="5">
        <f t="shared" si="4"/>
        <v>3.6363636363636362</v>
      </c>
      <c r="N23" s="5">
        <v>0</v>
      </c>
      <c r="O23" s="5" t="s">
        <v>2</v>
      </c>
      <c r="P23" s="5">
        <v>7</v>
      </c>
      <c r="Q23" s="5">
        <f t="shared" si="7"/>
        <v>0</v>
      </c>
      <c r="T23" s="5">
        <v>2</v>
      </c>
      <c r="U23" s="5" t="s">
        <v>1</v>
      </c>
      <c r="V23" s="5">
        <v>126</v>
      </c>
      <c r="W23" s="5">
        <f t="shared" si="6"/>
        <v>1.5873015873015872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3"/>
        <v>0</v>
      </c>
      <c r="H24" s="5">
        <v>4</v>
      </c>
      <c r="I24" s="5" t="s">
        <v>47</v>
      </c>
      <c r="J24" s="5">
        <v>92</v>
      </c>
      <c r="K24" s="5">
        <f t="shared" si="4"/>
        <v>4.3478260869565215</v>
      </c>
      <c r="N24" s="5">
        <v>1</v>
      </c>
      <c r="O24" s="5" t="s">
        <v>47</v>
      </c>
      <c r="P24" s="5">
        <v>10</v>
      </c>
      <c r="Q24" s="5">
        <f t="shared" si="7"/>
        <v>10</v>
      </c>
      <c r="T24" s="5">
        <v>0</v>
      </c>
      <c r="U24" s="5" t="s">
        <v>14</v>
      </c>
      <c r="V24" s="5">
        <v>15</v>
      </c>
      <c r="W24" s="5">
        <f t="shared" si="6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3"/>
        <v>0</v>
      </c>
      <c r="H25" s="5">
        <v>2</v>
      </c>
      <c r="I25" s="5" t="s">
        <v>14</v>
      </c>
      <c r="J25" s="5">
        <v>65</v>
      </c>
      <c r="K25" s="5">
        <f t="shared" si="4"/>
        <v>3.0769230769230771</v>
      </c>
      <c r="N25" s="5">
        <v>1</v>
      </c>
      <c r="O25" s="5" t="s">
        <v>10</v>
      </c>
      <c r="P25" s="5">
        <v>3</v>
      </c>
      <c r="Q25" s="5">
        <f t="shared" si="7"/>
        <v>33.333333333333336</v>
      </c>
      <c r="T25" s="5">
        <v>0</v>
      </c>
      <c r="U25" s="5" t="s">
        <v>10</v>
      </c>
      <c r="V25" s="5">
        <v>5</v>
      </c>
      <c r="W25" s="5">
        <f t="shared" si="6"/>
        <v>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4"/>
        <v>0</v>
      </c>
      <c r="N26" s="5">
        <v>1</v>
      </c>
      <c r="O26" s="5" t="s">
        <v>3</v>
      </c>
      <c r="P26" s="5">
        <v>6</v>
      </c>
      <c r="Q26" s="5">
        <f t="shared" si="7"/>
        <v>16.666666666666668</v>
      </c>
      <c r="T26" s="5">
        <v>0</v>
      </c>
      <c r="U26" s="5" t="s">
        <v>3</v>
      </c>
      <c r="V26" s="5">
        <v>24</v>
      </c>
      <c r="W26" s="5">
        <f t="shared" si="6"/>
        <v>0</v>
      </c>
    </row>
    <row r="27" spans="1:23" x14ac:dyDescent="0.25">
      <c r="H27" s="5">
        <v>1</v>
      </c>
      <c r="I27" s="5" t="s">
        <v>3</v>
      </c>
      <c r="J27" s="5">
        <v>23</v>
      </c>
      <c r="K27" s="5">
        <f t="shared" si="4"/>
        <v>4.3478260869565215</v>
      </c>
      <c r="N27" s="5">
        <v>0</v>
      </c>
      <c r="O27" s="5" t="s">
        <v>15</v>
      </c>
      <c r="P27" s="5">
        <v>1</v>
      </c>
      <c r="Q27" s="5">
        <f t="shared" si="7"/>
        <v>0</v>
      </c>
      <c r="T27" s="5">
        <v>1</v>
      </c>
      <c r="U27" s="5" t="s">
        <v>16</v>
      </c>
      <c r="V27" s="5">
        <v>61</v>
      </c>
      <c r="W27" s="5">
        <f t="shared" si="6"/>
        <v>1.639344262295082</v>
      </c>
    </row>
    <row r="28" spans="1:23" x14ac:dyDescent="0.25">
      <c r="H28" s="5">
        <v>1</v>
      </c>
      <c r="I28" s="5" t="s">
        <v>16</v>
      </c>
      <c r="J28" s="5">
        <v>42</v>
      </c>
      <c r="K28" s="5">
        <f t="shared" si="4"/>
        <v>2.3809523809523809</v>
      </c>
      <c r="N28" s="5">
        <v>0</v>
      </c>
      <c r="O28" s="5" t="s">
        <v>17</v>
      </c>
      <c r="P28" s="5">
        <v>2</v>
      </c>
      <c r="Q28" s="5">
        <f t="shared" si="7"/>
        <v>0</v>
      </c>
      <c r="T28" s="5">
        <v>0</v>
      </c>
      <c r="U28" s="5" t="s">
        <v>15</v>
      </c>
      <c r="V28" s="5">
        <v>74</v>
      </c>
      <c r="W28" s="5">
        <f t="shared" si="6"/>
        <v>0</v>
      </c>
    </row>
    <row r="29" spans="1:23" x14ac:dyDescent="0.25">
      <c r="H29" s="5">
        <v>2</v>
      </c>
      <c r="I29" s="5" t="s">
        <v>15</v>
      </c>
      <c r="J29" s="5">
        <v>41</v>
      </c>
      <c r="K29" s="5">
        <f t="shared" si="4"/>
        <v>4.8780487804878048</v>
      </c>
      <c r="N29" s="5">
        <v>0</v>
      </c>
      <c r="O29" s="5" t="s">
        <v>5</v>
      </c>
      <c r="P29" s="5">
        <v>2</v>
      </c>
      <c r="Q29" s="5">
        <f t="shared" si="7"/>
        <v>0</v>
      </c>
      <c r="T29" s="5">
        <v>0</v>
      </c>
      <c r="U29" s="5" t="s">
        <v>17</v>
      </c>
      <c r="V29" s="5">
        <v>2</v>
      </c>
      <c r="W29" s="5">
        <f t="shared" si="6"/>
        <v>0</v>
      </c>
    </row>
    <row r="30" spans="1:23" x14ac:dyDescent="0.25">
      <c r="H30" s="5">
        <v>3</v>
      </c>
      <c r="I30" s="5" t="s">
        <v>17</v>
      </c>
      <c r="J30" s="5">
        <v>20</v>
      </c>
      <c r="K30" s="5">
        <f t="shared" si="4"/>
        <v>15</v>
      </c>
      <c r="T30" s="5">
        <v>0</v>
      </c>
      <c r="U30" s="5" t="s">
        <v>5</v>
      </c>
      <c r="V30" s="5">
        <v>10</v>
      </c>
      <c r="W30" s="5">
        <f t="shared" si="6"/>
        <v>0</v>
      </c>
    </row>
    <row r="31" spans="1:23" x14ac:dyDescent="0.25">
      <c r="H31" s="5">
        <v>0</v>
      </c>
      <c r="I31" s="5" t="s">
        <v>5</v>
      </c>
      <c r="J31" s="5">
        <v>13</v>
      </c>
      <c r="K31" s="5">
        <f t="shared" si="4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C5F0-E7CA-4119-AE3B-00D2D937EE5D}">
  <dimension ref="A1:X21"/>
  <sheetViews>
    <sheetView workbookViewId="0">
      <selection activeCell="O16" sqref="O16"/>
    </sheetView>
  </sheetViews>
  <sheetFormatPr defaultRowHeight="15" x14ac:dyDescent="0.25"/>
  <cols>
    <col min="1" max="16384" width="9.140625" style="5"/>
  </cols>
  <sheetData>
    <row r="1" spans="1:24" x14ac:dyDescent="0.25">
      <c r="A1" s="6" t="s">
        <v>50</v>
      </c>
      <c r="M1" s="6"/>
      <c r="S1" s="6"/>
    </row>
    <row r="6" spans="1:24" x14ac:dyDescent="0.25">
      <c r="A6" s="6"/>
      <c r="H6" s="6" t="s">
        <v>50</v>
      </c>
      <c r="I6" s="5">
        <v>0</v>
      </c>
      <c r="J6" s="5" t="s">
        <v>20</v>
      </c>
      <c r="K6" s="5">
        <v>27</v>
      </c>
      <c r="L6" s="5">
        <f t="shared" ref="L6:L21" si="0">SUM(I6*100/K6)</f>
        <v>0</v>
      </c>
      <c r="N6" s="6"/>
      <c r="T6" s="6" t="s">
        <v>50</v>
      </c>
      <c r="U6" s="5">
        <v>0</v>
      </c>
      <c r="V6" s="5" t="s">
        <v>20</v>
      </c>
      <c r="W6" s="5">
        <v>67</v>
      </c>
      <c r="X6" s="5">
        <f t="shared" ref="X6:X20" si="1">SUM(U6*100/W6)</f>
        <v>0</v>
      </c>
    </row>
    <row r="7" spans="1:24" x14ac:dyDescent="0.25">
      <c r="H7" s="5" t="s">
        <v>19</v>
      </c>
      <c r="I7" s="5">
        <v>0</v>
      </c>
      <c r="J7" s="5" t="s">
        <v>4</v>
      </c>
      <c r="K7" s="5">
        <v>47</v>
      </c>
      <c r="L7" s="5">
        <f t="shared" si="0"/>
        <v>0</v>
      </c>
      <c r="T7" s="5" t="s">
        <v>23</v>
      </c>
      <c r="U7" s="5">
        <v>0</v>
      </c>
      <c r="V7" s="5" t="s">
        <v>4</v>
      </c>
      <c r="W7" s="5">
        <v>52</v>
      </c>
      <c r="X7" s="5">
        <f t="shared" si="1"/>
        <v>0</v>
      </c>
    </row>
    <row r="8" spans="1:24" x14ac:dyDescent="0.25">
      <c r="I8" s="5">
        <v>0</v>
      </c>
      <c r="J8" s="5" t="s">
        <v>7</v>
      </c>
      <c r="K8" s="5">
        <v>4</v>
      </c>
      <c r="L8" s="5">
        <f t="shared" si="0"/>
        <v>0</v>
      </c>
      <c r="U8" s="5">
        <v>0</v>
      </c>
      <c r="V8" s="5" t="s">
        <v>7</v>
      </c>
      <c r="W8" s="5">
        <v>16</v>
      </c>
      <c r="X8" s="5">
        <f t="shared" si="1"/>
        <v>0</v>
      </c>
    </row>
    <row r="9" spans="1:24" x14ac:dyDescent="0.25">
      <c r="I9" s="5">
        <v>0</v>
      </c>
      <c r="J9" s="5" t="s">
        <v>13</v>
      </c>
      <c r="K9" s="5">
        <v>17</v>
      </c>
      <c r="L9" s="5">
        <f t="shared" si="0"/>
        <v>0</v>
      </c>
      <c r="U9" s="5">
        <v>0</v>
      </c>
      <c r="V9" s="5" t="s">
        <v>13</v>
      </c>
      <c r="W9" s="5">
        <v>35</v>
      </c>
      <c r="X9" s="5">
        <f t="shared" si="1"/>
        <v>0</v>
      </c>
    </row>
    <row r="10" spans="1:24" x14ac:dyDescent="0.25">
      <c r="I10" s="5">
        <v>0</v>
      </c>
      <c r="J10" s="5" t="s">
        <v>11</v>
      </c>
      <c r="K10" s="5">
        <v>6</v>
      </c>
      <c r="L10" s="5">
        <f t="shared" si="0"/>
        <v>0</v>
      </c>
      <c r="U10" s="5">
        <v>0</v>
      </c>
      <c r="V10" s="5" t="s">
        <v>11</v>
      </c>
      <c r="W10" s="5">
        <v>4</v>
      </c>
      <c r="X10" s="5">
        <f t="shared" si="1"/>
        <v>0</v>
      </c>
    </row>
    <row r="11" spans="1:24" x14ac:dyDescent="0.25">
      <c r="I11" s="5">
        <v>0</v>
      </c>
      <c r="J11" s="5" t="s">
        <v>21</v>
      </c>
      <c r="K11" s="5">
        <v>1</v>
      </c>
      <c r="L11" s="5">
        <f t="shared" si="0"/>
        <v>0</v>
      </c>
      <c r="U11" s="5">
        <v>0</v>
      </c>
      <c r="V11" s="5" t="s">
        <v>9</v>
      </c>
      <c r="W11" s="5">
        <v>12</v>
      </c>
      <c r="X11" s="5">
        <f t="shared" si="1"/>
        <v>0</v>
      </c>
    </row>
    <row r="12" spans="1:24" x14ac:dyDescent="0.25">
      <c r="I12" s="5">
        <v>0</v>
      </c>
      <c r="J12" s="5" t="s">
        <v>9</v>
      </c>
      <c r="K12" s="5">
        <v>60</v>
      </c>
      <c r="L12" s="5">
        <f t="shared" si="0"/>
        <v>0</v>
      </c>
      <c r="U12" s="5">
        <v>1</v>
      </c>
      <c r="V12" s="5" t="s">
        <v>2</v>
      </c>
      <c r="W12" s="5">
        <v>75</v>
      </c>
      <c r="X12" s="5">
        <f t="shared" si="1"/>
        <v>1.3333333333333333</v>
      </c>
    </row>
    <row r="13" spans="1:24" x14ac:dyDescent="0.25">
      <c r="I13" s="5">
        <v>1</v>
      </c>
      <c r="J13" s="5" t="s">
        <v>2</v>
      </c>
      <c r="K13" s="5">
        <v>55</v>
      </c>
      <c r="L13" s="5">
        <f t="shared" si="0"/>
        <v>1.8181818181818181</v>
      </c>
      <c r="U13" s="5">
        <v>0</v>
      </c>
      <c r="V13" s="5" t="s">
        <v>1</v>
      </c>
      <c r="W13" s="5">
        <v>126</v>
      </c>
      <c r="X13" s="5">
        <f t="shared" si="1"/>
        <v>0</v>
      </c>
    </row>
    <row r="14" spans="1:24" x14ac:dyDescent="0.25">
      <c r="I14" s="5">
        <v>0</v>
      </c>
      <c r="J14" s="5" t="s">
        <v>47</v>
      </c>
      <c r="K14" s="5">
        <v>92</v>
      </c>
      <c r="L14" s="5">
        <f t="shared" si="0"/>
        <v>0</v>
      </c>
      <c r="U14" s="5">
        <v>0</v>
      </c>
      <c r="V14" s="5" t="s">
        <v>14</v>
      </c>
      <c r="W14" s="5">
        <v>15</v>
      </c>
      <c r="X14" s="5">
        <f t="shared" si="1"/>
        <v>0</v>
      </c>
    </row>
    <row r="15" spans="1:24" x14ac:dyDescent="0.25">
      <c r="I15" s="5">
        <v>0</v>
      </c>
      <c r="J15" s="5" t="s">
        <v>14</v>
      </c>
      <c r="K15" s="5">
        <v>65</v>
      </c>
      <c r="L15" s="5">
        <f t="shared" si="0"/>
        <v>0</v>
      </c>
      <c r="U15" s="5">
        <v>0</v>
      </c>
      <c r="V15" s="5" t="s">
        <v>10</v>
      </c>
      <c r="W15" s="5">
        <v>5</v>
      </c>
      <c r="X15" s="5">
        <f t="shared" si="1"/>
        <v>0</v>
      </c>
    </row>
    <row r="16" spans="1:24" x14ac:dyDescent="0.25">
      <c r="I16" s="5">
        <v>0</v>
      </c>
      <c r="J16" s="5" t="s">
        <v>10</v>
      </c>
      <c r="K16" s="5">
        <v>1</v>
      </c>
      <c r="L16" s="5">
        <f t="shared" si="0"/>
        <v>0</v>
      </c>
      <c r="U16" s="5">
        <v>0</v>
      </c>
      <c r="V16" s="5" t="s">
        <v>3</v>
      </c>
      <c r="W16" s="5">
        <v>24</v>
      </c>
      <c r="X16" s="5">
        <f t="shared" si="1"/>
        <v>0</v>
      </c>
    </row>
    <row r="17" spans="9:24" x14ac:dyDescent="0.25">
      <c r="I17" s="5">
        <v>0</v>
      </c>
      <c r="J17" s="5" t="s">
        <v>3</v>
      </c>
      <c r="K17" s="5">
        <v>23</v>
      </c>
      <c r="L17" s="5">
        <f t="shared" si="0"/>
        <v>0</v>
      </c>
      <c r="U17" s="5">
        <v>0</v>
      </c>
      <c r="V17" s="5" t="s">
        <v>16</v>
      </c>
      <c r="W17" s="5">
        <v>61</v>
      </c>
      <c r="X17" s="5">
        <f t="shared" si="1"/>
        <v>0</v>
      </c>
    </row>
    <row r="18" spans="9:24" x14ac:dyDescent="0.25">
      <c r="I18" s="5">
        <v>0</v>
      </c>
      <c r="J18" s="5" t="s">
        <v>16</v>
      </c>
      <c r="K18" s="5">
        <v>42</v>
      </c>
      <c r="L18" s="5">
        <f t="shared" si="0"/>
        <v>0</v>
      </c>
      <c r="U18" s="5">
        <v>0</v>
      </c>
      <c r="V18" s="5" t="s">
        <v>15</v>
      </c>
      <c r="W18" s="5">
        <v>74</v>
      </c>
      <c r="X18" s="5">
        <f t="shared" si="1"/>
        <v>0</v>
      </c>
    </row>
    <row r="19" spans="9:24" x14ac:dyDescent="0.25">
      <c r="I19" s="5">
        <v>0</v>
      </c>
      <c r="J19" s="5" t="s">
        <v>15</v>
      </c>
      <c r="K19" s="5">
        <v>41</v>
      </c>
      <c r="L19" s="5">
        <f t="shared" si="0"/>
        <v>0</v>
      </c>
      <c r="U19" s="5">
        <v>0</v>
      </c>
      <c r="V19" s="5" t="s">
        <v>17</v>
      </c>
      <c r="W19" s="5">
        <v>2</v>
      </c>
      <c r="X19" s="5">
        <f t="shared" si="1"/>
        <v>0</v>
      </c>
    </row>
    <row r="20" spans="9:24" x14ac:dyDescent="0.25">
      <c r="I20" s="5">
        <v>0</v>
      </c>
      <c r="J20" s="5" t="s">
        <v>17</v>
      </c>
      <c r="K20" s="5">
        <v>20</v>
      </c>
      <c r="L20" s="5">
        <f t="shared" si="0"/>
        <v>0</v>
      </c>
      <c r="U20" s="5">
        <v>0</v>
      </c>
      <c r="V20" s="5" t="s">
        <v>5</v>
      </c>
      <c r="W20" s="5">
        <v>10</v>
      </c>
      <c r="X20" s="5">
        <f t="shared" si="1"/>
        <v>0</v>
      </c>
    </row>
    <row r="21" spans="9:24" x14ac:dyDescent="0.25">
      <c r="I21" s="5">
        <v>0</v>
      </c>
      <c r="J21" s="5" t="s">
        <v>5</v>
      </c>
      <c r="K21" s="5">
        <v>13</v>
      </c>
      <c r="L21" s="5">
        <f t="shared" si="0"/>
        <v>0</v>
      </c>
    </row>
  </sheetData>
  <conditionalFormatting sqref="L1:L1048576 X1:X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6800-4E70-4F5F-A14B-245DCB229284}">
  <dimension ref="A1:W31"/>
  <sheetViews>
    <sheetView workbookViewId="0">
      <selection activeCell="M31" sqref="M31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25</v>
      </c>
      <c r="B1" s="5">
        <v>2</v>
      </c>
      <c r="C1" s="5" t="s">
        <v>2</v>
      </c>
      <c r="D1" s="5">
        <v>15</v>
      </c>
      <c r="E1" s="5">
        <f>SUM(B1*100/D1)</f>
        <v>13.333333333333334</v>
      </c>
      <c r="G1" s="6" t="s">
        <v>25</v>
      </c>
      <c r="H1" s="5">
        <v>3</v>
      </c>
      <c r="I1" s="5" t="s">
        <v>4</v>
      </c>
      <c r="J1" s="5">
        <v>5</v>
      </c>
      <c r="K1" s="5">
        <f t="shared" ref="K1:K7" si="0">SUM(H1*100/J1)</f>
        <v>60</v>
      </c>
      <c r="M1" s="6" t="s">
        <v>25</v>
      </c>
      <c r="N1" s="5">
        <v>3</v>
      </c>
      <c r="O1" s="5" t="s">
        <v>7</v>
      </c>
      <c r="P1" s="5">
        <v>9</v>
      </c>
      <c r="Q1" s="5">
        <f t="shared" ref="Q1:Q11" si="1">SUM(N1*100/P1)</f>
        <v>33.333333333333336</v>
      </c>
      <c r="S1" s="6" t="s">
        <v>25</v>
      </c>
      <c r="T1" s="5">
        <v>13</v>
      </c>
      <c r="U1" s="5" t="s">
        <v>4</v>
      </c>
      <c r="V1" s="5">
        <v>16</v>
      </c>
      <c r="W1" s="5">
        <f t="shared" ref="W1:W14" si="2">SUM(T1*100/V1)</f>
        <v>81.25</v>
      </c>
    </row>
    <row r="2" spans="1:23" x14ac:dyDescent="0.25">
      <c r="A2" s="5" t="s">
        <v>51</v>
      </c>
      <c r="B2" s="5">
        <v>0</v>
      </c>
      <c r="C2" s="5" t="s">
        <v>14</v>
      </c>
      <c r="D2" s="5">
        <v>4</v>
      </c>
      <c r="E2" s="5">
        <f>SUM(B2*100/D2)</f>
        <v>0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5</v>
      </c>
      <c r="U2" s="5" t="s">
        <v>7</v>
      </c>
      <c r="V2" s="5">
        <v>9</v>
      </c>
      <c r="W2" s="5">
        <f t="shared" si="2"/>
        <v>55.555555555555557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N3" s="5">
        <v>1</v>
      </c>
      <c r="O3" s="5" t="s">
        <v>11</v>
      </c>
      <c r="P3" s="5">
        <v>2</v>
      </c>
      <c r="Q3" s="5">
        <f t="shared" si="1"/>
        <v>50</v>
      </c>
      <c r="T3" s="5">
        <v>6</v>
      </c>
      <c r="U3" s="5" t="s">
        <v>13</v>
      </c>
      <c r="V3" s="5">
        <v>21</v>
      </c>
      <c r="W3" s="5">
        <f t="shared" si="2"/>
        <v>28.571428571428573</v>
      </c>
    </row>
    <row r="4" spans="1:23" x14ac:dyDescent="0.25">
      <c r="H4" s="5">
        <v>6</v>
      </c>
      <c r="I4" s="5" t="s">
        <v>2</v>
      </c>
      <c r="J4" s="5">
        <v>24</v>
      </c>
      <c r="K4" s="5">
        <f t="shared" si="0"/>
        <v>25</v>
      </c>
      <c r="N4" s="5">
        <v>2</v>
      </c>
      <c r="O4" s="5" t="s">
        <v>21</v>
      </c>
      <c r="P4" s="5">
        <v>2</v>
      </c>
      <c r="Q4" s="5">
        <f t="shared" si="1"/>
        <v>100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10</v>
      </c>
      <c r="I5" s="5" t="s">
        <v>1</v>
      </c>
      <c r="J5" s="5">
        <v>35</v>
      </c>
      <c r="K5" s="5">
        <f t="shared" si="0"/>
        <v>28.571428571428573</v>
      </c>
      <c r="N5" s="5">
        <v>4</v>
      </c>
      <c r="O5" s="5" t="s">
        <v>8</v>
      </c>
      <c r="P5" s="5">
        <v>4</v>
      </c>
      <c r="Q5" s="5">
        <f t="shared" si="1"/>
        <v>100</v>
      </c>
      <c r="T5" s="5">
        <v>2</v>
      </c>
      <c r="U5" s="5" t="s">
        <v>9</v>
      </c>
      <c r="V5" s="5">
        <v>7</v>
      </c>
      <c r="W5" s="5">
        <f t="shared" si="2"/>
        <v>28.571428571428573</v>
      </c>
    </row>
    <row r="6" spans="1:23" x14ac:dyDescent="0.25">
      <c r="H6" s="5">
        <v>3</v>
      </c>
      <c r="I6" s="5" t="s">
        <v>3</v>
      </c>
      <c r="J6" s="5">
        <v>3</v>
      </c>
      <c r="K6" s="5">
        <f t="shared" si="0"/>
        <v>100</v>
      </c>
      <c r="N6" s="5">
        <v>3</v>
      </c>
      <c r="O6" s="5" t="s">
        <v>9</v>
      </c>
      <c r="P6" s="5">
        <v>5</v>
      </c>
      <c r="Q6" s="5">
        <f t="shared" si="1"/>
        <v>60</v>
      </c>
      <c r="T6" s="5">
        <v>6</v>
      </c>
      <c r="U6" s="5" t="s">
        <v>2</v>
      </c>
      <c r="V6" s="5">
        <v>9</v>
      </c>
      <c r="W6" s="5">
        <f t="shared" si="2"/>
        <v>66.666666666666671</v>
      </c>
    </row>
    <row r="7" spans="1:23" x14ac:dyDescent="0.25">
      <c r="H7" s="5">
        <v>4</v>
      </c>
      <c r="I7" s="5" t="s">
        <v>5</v>
      </c>
      <c r="J7" s="5">
        <v>4</v>
      </c>
      <c r="K7" s="5">
        <f t="shared" si="0"/>
        <v>100</v>
      </c>
      <c r="N7" s="5">
        <v>4</v>
      </c>
      <c r="O7" s="5" t="s">
        <v>2</v>
      </c>
      <c r="P7" s="5">
        <v>5</v>
      </c>
      <c r="Q7" s="5">
        <f t="shared" si="1"/>
        <v>80</v>
      </c>
      <c r="T7" s="5">
        <v>16</v>
      </c>
      <c r="U7" s="5" t="s">
        <v>1</v>
      </c>
      <c r="V7" s="5">
        <v>26</v>
      </c>
      <c r="W7" s="5">
        <f t="shared" si="2"/>
        <v>61.53846153846154</v>
      </c>
    </row>
    <row r="8" spans="1:23" x14ac:dyDescent="0.25">
      <c r="N8" s="5">
        <v>5</v>
      </c>
      <c r="O8" s="5" t="s">
        <v>1</v>
      </c>
      <c r="P8" s="5">
        <v>14</v>
      </c>
      <c r="Q8" s="5">
        <f t="shared" si="1"/>
        <v>35.714285714285715</v>
      </c>
      <c r="T8" s="5">
        <v>59</v>
      </c>
      <c r="U8" s="5" t="s">
        <v>14</v>
      </c>
      <c r="V8" s="5">
        <v>79</v>
      </c>
      <c r="W8" s="5">
        <f t="shared" si="2"/>
        <v>74.683544303797461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8</v>
      </c>
      <c r="U10" s="5" t="s">
        <v>3</v>
      </c>
      <c r="V10" s="5">
        <v>9</v>
      </c>
      <c r="W10" s="5">
        <f t="shared" si="2"/>
        <v>88.888888888888886</v>
      </c>
    </row>
    <row r="11" spans="1:23" x14ac:dyDescent="0.25">
      <c r="N11" s="5">
        <v>1</v>
      </c>
      <c r="O11" s="5" t="s">
        <v>5</v>
      </c>
      <c r="P11" s="5">
        <v>2</v>
      </c>
      <c r="Q11" s="5">
        <f t="shared" si="1"/>
        <v>50</v>
      </c>
      <c r="T11" s="5">
        <v>6</v>
      </c>
      <c r="U11" s="5" t="s">
        <v>16</v>
      </c>
      <c r="V11" s="5">
        <v>28</v>
      </c>
      <c r="W11" s="5">
        <f t="shared" si="2"/>
        <v>21.428571428571427</v>
      </c>
    </row>
    <row r="12" spans="1:23" x14ac:dyDescent="0.25">
      <c r="T12" s="5">
        <v>17</v>
      </c>
      <c r="U12" s="5" t="s">
        <v>15</v>
      </c>
      <c r="V12" s="5">
        <v>24</v>
      </c>
      <c r="W12" s="5">
        <f t="shared" si="2"/>
        <v>70.833333333333329</v>
      </c>
    </row>
    <row r="13" spans="1:23" x14ac:dyDescent="0.25">
      <c r="T13" s="5">
        <v>3</v>
      </c>
      <c r="U13" s="5" t="s">
        <v>17</v>
      </c>
      <c r="V13" s="5">
        <v>3</v>
      </c>
      <c r="W13" s="5">
        <f t="shared" si="2"/>
        <v>100</v>
      </c>
    </row>
    <row r="14" spans="1:23" x14ac:dyDescent="0.25">
      <c r="T14" s="5">
        <v>6</v>
      </c>
      <c r="U14" s="5" t="s">
        <v>5</v>
      </c>
      <c r="V14" s="5">
        <v>9</v>
      </c>
      <c r="W14" s="5">
        <f t="shared" si="2"/>
        <v>66.666666666666671</v>
      </c>
    </row>
    <row r="15" spans="1:23" x14ac:dyDescent="0.25">
      <c r="A15" s="6"/>
      <c r="G15" s="6"/>
      <c r="M15" s="6"/>
    </row>
    <row r="16" spans="1:23" x14ac:dyDescent="0.25">
      <c r="A16" s="6" t="s">
        <v>25</v>
      </c>
      <c r="B16" s="5">
        <v>10</v>
      </c>
      <c r="C16" s="5" t="s">
        <v>45</v>
      </c>
      <c r="D16" s="5">
        <v>19</v>
      </c>
      <c r="E16" s="5">
        <f t="shared" ref="E16:E25" si="3">SUM(B16*100/D16)</f>
        <v>52.631578947368418</v>
      </c>
      <c r="G16" s="6" t="s">
        <v>25</v>
      </c>
      <c r="H16" s="5">
        <v>18</v>
      </c>
      <c r="I16" s="5" t="s">
        <v>20</v>
      </c>
      <c r="J16" s="5">
        <v>27</v>
      </c>
      <c r="K16" s="5">
        <f t="shared" ref="K16:K31" si="4">SUM(H16*100/J16)</f>
        <v>66.666666666666671</v>
      </c>
      <c r="M16" s="6" t="s">
        <v>25</v>
      </c>
      <c r="N16" s="5">
        <v>6</v>
      </c>
      <c r="O16" s="5" t="s">
        <v>20</v>
      </c>
      <c r="P16" s="5">
        <v>7</v>
      </c>
      <c r="Q16" s="5">
        <f t="shared" ref="Q16:Q29" si="5">SUM(N16*100/P16)</f>
        <v>85.714285714285708</v>
      </c>
      <c r="S16" s="6" t="s">
        <v>25</v>
      </c>
      <c r="T16" s="5">
        <v>58</v>
      </c>
      <c r="U16" s="5" t="s">
        <v>20</v>
      </c>
      <c r="V16" s="5">
        <v>67</v>
      </c>
      <c r="W16" s="5">
        <f t="shared" ref="W16:W30" si="6">SUM(T16*100/V16)</f>
        <v>86.567164179104481</v>
      </c>
    </row>
    <row r="17" spans="1:23" x14ac:dyDescent="0.25">
      <c r="A17" s="5" t="s">
        <v>18</v>
      </c>
      <c r="B17" s="5">
        <v>1</v>
      </c>
      <c r="C17" s="5" t="s">
        <v>13</v>
      </c>
      <c r="D17" s="5">
        <v>1</v>
      </c>
      <c r="E17" s="5">
        <f t="shared" si="3"/>
        <v>100</v>
      </c>
      <c r="G17" s="5" t="s">
        <v>19</v>
      </c>
      <c r="H17" s="5">
        <v>33</v>
      </c>
      <c r="I17" s="5" t="s">
        <v>4</v>
      </c>
      <c r="J17" s="5">
        <v>47</v>
      </c>
      <c r="K17" s="5">
        <f t="shared" si="4"/>
        <v>70.212765957446805</v>
      </c>
      <c r="M17" s="5" t="s">
        <v>22</v>
      </c>
      <c r="N17" s="5">
        <v>5</v>
      </c>
      <c r="O17" s="5" t="s">
        <v>4</v>
      </c>
      <c r="P17" s="5">
        <v>8</v>
      </c>
      <c r="Q17" s="5">
        <f t="shared" si="5"/>
        <v>62.5</v>
      </c>
      <c r="S17" s="5" t="s">
        <v>23</v>
      </c>
      <c r="T17" s="5">
        <v>28</v>
      </c>
      <c r="U17" s="5" t="s">
        <v>4</v>
      </c>
      <c r="V17" s="5">
        <v>52</v>
      </c>
      <c r="W17" s="5">
        <f t="shared" si="6"/>
        <v>53.846153846153847</v>
      </c>
    </row>
    <row r="18" spans="1:23" x14ac:dyDescent="0.25">
      <c r="B18" s="5">
        <v>4</v>
      </c>
      <c r="C18" s="5" t="s">
        <v>46</v>
      </c>
      <c r="D18" s="5">
        <v>11</v>
      </c>
      <c r="E18" s="5">
        <f t="shared" si="3"/>
        <v>36.363636363636367</v>
      </c>
      <c r="H18" s="5">
        <v>4</v>
      </c>
      <c r="I18" s="5" t="s">
        <v>7</v>
      </c>
      <c r="J18" s="5">
        <v>4</v>
      </c>
      <c r="K18" s="5">
        <f t="shared" si="4"/>
        <v>100</v>
      </c>
      <c r="N18" s="5">
        <v>17</v>
      </c>
      <c r="O18" s="5" t="s">
        <v>7</v>
      </c>
      <c r="P18" s="5">
        <v>17</v>
      </c>
      <c r="Q18" s="5">
        <f t="shared" si="5"/>
        <v>100</v>
      </c>
      <c r="T18" s="5">
        <v>13</v>
      </c>
      <c r="U18" s="5" t="s">
        <v>7</v>
      </c>
      <c r="V18" s="5">
        <v>16</v>
      </c>
      <c r="W18" s="5">
        <f t="shared" si="6"/>
        <v>81.25</v>
      </c>
    </row>
    <row r="19" spans="1:23" x14ac:dyDescent="0.25">
      <c r="B19" s="5">
        <v>5</v>
      </c>
      <c r="C19" s="5" t="s">
        <v>2</v>
      </c>
      <c r="D19" s="5">
        <v>6</v>
      </c>
      <c r="E19" s="5">
        <f t="shared" si="3"/>
        <v>83.333333333333329</v>
      </c>
      <c r="H19" s="5">
        <v>10</v>
      </c>
      <c r="I19" s="5" t="s">
        <v>13</v>
      </c>
      <c r="J19" s="5">
        <v>17</v>
      </c>
      <c r="K19" s="5">
        <f t="shared" si="4"/>
        <v>58.823529411764703</v>
      </c>
      <c r="N19" s="5">
        <v>3</v>
      </c>
      <c r="O19" s="5" t="s">
        <v>13</v>
      </c>
      <c r="P19" s="5">
        <v>3</v>
      </c>
      <c r="Q19" s="5">
        <f t="shared" si="5"/>
        <v>100</v>
      </c>
      <c r="T19" s="5">
        <v>33</v>
      </c>
      <c r="U19" s="5" t="s">
        <v>13</v>
      </c>
      <c r="V19" s="5">
        <v>35</v>
      </c>
      <c r="W19" s="5">
        <f t="shared" si="6"/>
        <v>94.285714285714292</v>
      </c>
    </row>
    <row r="20" spans="1:23" x14ac:dyDescent="0.25">
      <c r="B20" s="5">
        <v>4</v>
      </c>
      <c r="C20" s="5" t="s">
        <v>47</v>
      </c>
      <c r="D20" s="5">
        <v>5</v>
      </c>
      <c r="E20" s="5">
        <f t="shared" si="3"/>
        <v>80</v>
      </c>
      <c r="H20" s="5">
        <v>4</v>
      </c>
      <c r="I20" s="5" t="s">
        <v>11</v>
      </c>
      <c r="J20" s="5">
        <v>6</v>
      </c>
      <c r="K20" s="5">
        <f t="shared" si="4"/>
        <v>66.666666666666671</v>
      </c>
      <c r="N20" s="5">
        <v>7</v>
      </c>
      <c r="O20" s="5" t="s">
        <v>11</v>
      </c>
      <c r="P20" s="5">
        <v>7</v>
      </c>
      <c r="Q20" s="5">
        <f t="shared" si="5"/>
        <v>100</v>
      </c>
      <c r="T20" s="5">
        <v>4</v>
      </c>
      <c r="U20" s="5" t="s">
        <v>11</v>
      </c>
      <c r="V20" s="5">
        <v>4</v>
      </c>
      <c r="W20" s="5">
        <f t="shared" si="6"/>
        <v>100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3"/>
        <v>0</v>
      </c>
      <c r="H21" s="5">
        <v>1</v>
      </c>
      <c r="I21" s="5" t="s">
        <v>21</v>
      </c>
      <c r="J21" s="5">
        <v>1</v>
      </c>
      <c r="K21" s="5">
        <f t="shared" si="4"/>
        <v>100</v>
      </c>
      <c r="N21" s="5">
        <v>15</v>
      </c>
      <c r="O21" s="5" t="s">
        <v>21</v>
      </c>
      <c r="P21" s="5">
        <v>15</v>
      </c>
      <c r="Q21" s="5">
        <f>SUM(N21*100/P21)</f>
        <v>100</v>
      </c>
      <c r="T21" s="5">
        <v>10</v>
      </c>
      <c r="U21" s="5" t="s">
        <v>9</v>
      </c>
      <c r="V21" s="5">
        <v>12</v>
      </c>
      <c r="W21" s="5">
        <f t="shared" si="6"/>
        <v>83.333333333333329</v>
      </c>
    </row>
    <row r="22" spans="1:23" x14ac:dyDescent="0.25">
      <c r="B22" s="5">
        <v>0</v>
      </c>
      <c r="C22" s="5" t="s">
        <v>10</v>
      </c>
      <c r="D22" s="5">
        <v>2</v>
      </c>
      <c r="E22" s="5">
        <f t="shared" si="3"/>
        <v>0</v>
      </c>
      <c r="H22" s="5">
        <v>48</v>
      </c>
      <c r="I22" s="5" t="s">
        <v>9</v>
      </c>
      <c r="J22" s="5">
        <v>60</v>
      </c>
      <c r="K22" s="5">
        <f t="shared" si="4"/>
        <v>80</v>
      </c>
      <c r="N22" s="5">
        <v>23</v>
      </c>
      <c r="O22" s="5" t="s">
        <v>9</v>
      </c>
      <c r="P22" s="5">
        <v>31</v>
      </c>
      <c r="Q22" s="5">
        <f t="shared" si="5"/>
        <v>74.193548387096769</v>
      </c>
      <c r="T22" s="5">
        <v>62</v>
      </c>
      <c r="U22" s="5" t="s">
        <v>2</v>
      </c>
      <c r="V22" s="5">
        <v>75</v>
      </c>
      <c r="W22" s="5">
        <f t="shared" si="6"/>
        <v>82.666666666666671</v>
      </c>
    </row>
    <row r="23" spans="1:23" x14ac:dyDescent="0.25">
      <c r="B23" s="5">
        <v>1</v>
      </c>
      <c r="C23" s="5" t="s">
        <v>16</v>
      </c>
      <c r="D23" s="5">
        <v>1</v>
      </c>
      <c r="E23" s="5">
        <f t="shared" si="3"/>
        <v>100</v>
      </c>
      <c r="H23" s="5">
        <v>46</v>
      </c>
      <c r="I23" s="5" t="s">
        <v>2</v>
      </c>
      <c r="J23" s="5">
        <v>55</v>
      </c>
      <c r="K23" s="5">
        <f t="shared" si="4"/>
        <v>83.63636363636364</v>
      </c>
      <c r="N23" s="5">
        <v>6</v>
      </c>
      <c r="O23" s="5" t="s">
        <v>2</v>
      </c>
      <c r="P23" s="5">
        <v>7</v>
      </c>
      <c r="Q23" s="5">
        <f t="shared" si="5"/>
        <v>85.714285714285708</v>
      </c>
      <c r="T23" s="5">
        <v>112</v>
      </c>
      <c r="U23" s="5" t="s">
        <v>1</v>
      </c>
      <c r="V23" s="5">
        <v>126</v>
      </c>
      <c r="W23" s="5">
        <f t="shared" si="6"/>
        <v>88.888888888888886</v>
      </c>
    </row>
    <row r="24" spans="1:23" x14ac:dyDescent="0.25">
      <c r="B24" s="5">
        <v>1</v>
      </c>
      <c r="C24" s="5" t="s">
        <v>17</v>
      </c>
      <c r="D24" s="5">
        <v>2</v>
      </c>
      <c r="E24" s="5">
        <f t="shared" si="3"/>
        <v>50</v>
      </c>
      <c r="H24" s="5">
        <v>77</v>
      </c>
      <c r="I24" s="5" t="s">
        <v>47</v>
      </c>
      <c r="J24" s="5">
        <v>92</v>
      </c>
      <c r="K24" s="5">
        <f t="shared" si="4"/>
        <v>83.695652173913047</v>
      </c>
      <c r="N24" s="5">
        <v>8</v>
      </c>
      <c r="O24" s="5" t="s">
        <v>47</v>
      </c>
      <c r="P24" s="5">
        <v>10</v>
      </c>
      <c r="Q24" s="5">
        <f t="shared" si="5"/>
        <v>80</v>
      </c>
      <c r="T24" s="5">
        <v>15</v>
      </c>
      <c r="U24" s="5" t="s">
        <v>14</v>
      </c>
      <c r="V24" s="5">
        <v>15</v>
      </c>
      <c r="W24" s="5">
        <f t="shared" si="6"/>
        <v>100</v>
      </c>
    </row>
    <row r="25" spans="1:23" x14ac:dyDescent="0.25">
      <c r="A25" s="6"/>
      <c r="B25" s="5">
        <v>2</v>
      </c>
      <c r="C25" s="5" t="s">
        <v>5</v>
      </c>
      <c r="D25" s="5">
        <v>2</v>
      </c>
      <c r="E25" s="5">
        <f t="shared" si="3"/>
        <v>100</v>
      </c>
      <c r="H25" s="5">
        <v>60</v>
      </c>
      <c r="I25" s="5" t="s">
        <v>14</v>
      </c>
      <c r="J25" s="5">
        <v>65</v>
      </c>
      <c r="K25" s="5">
        <f t="shared" si="4"/>
        <v>92.307692307692307</v>
      </c>
      <c r="N25" s="5">
        <v>1</v>
      </c>
      <c r="O25" s="5" t="s">
        <v>10</v>
      </c>
      <c r="P25" s="5">
        <v>3</v>
      </c>
      <c r="Q25" s="5">
        <f t="shared" si="5"/>
        <v>33.333333333333336</v>
      </c>
      <c r="T25" s="5">
        <v>1</v>
      </c>
      <c r="U25" s="5" t="s">
        <v>10</v>
      </c>
      <c r="V25" s="5">
        <v>5</v>
      </c>
      <c r="W25" s="5">
        <f t="shared" si="6"/>
        <v>20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4"/>
        <v>0</v>
      </c>
      <c r="N26" s="5">
        <v>3</v>
      </c>
      <c r="O26" s="5" t="s">
        <v>3</v>
      </c>
      <c r="P26" s="5">
        <v>6</v>
      </c>
      <c r="Q26" s="5">
        <f t="shared" si="5"/>
        <v>50</v>
      </c>
      <c r="T26" s="5">
        <v>15</v>
      </c>
      <c r="U26" s="5" t="s">
        <v>3</v>
      </c>
      <c r="V26" s="5">
        <v>24</v>
      </c>
      <c r="W26" s="5">
        <f t="shared" si="6"/>
        <v>62.5</v>
      </c>
    </row>
    <row r="27" spans="1:23" x14ac:dyDescent="0.25">
      <c r="H27" s="5">
        <v>20</v>
      </c>
      <c r="I27" s="5" t="s">
        <v>3</v>
      </c>
      <c r="J27" s="5">
        <v>23</v>
      </c>
      <c r="K27" s="5">
        <f t="shared" si="4"/>
        <v>86.956521739130437</v>
      </c>
      <c r="N27" s="5">
        <v>1</v>
      </c>
      <c r="O27" s="5" t="s">
        <v>15</v>
      </c>
      <c r="P27" s="5">
        <v>1</v>
      </c>
      <c r="Q27" s="5">
        <f t="shared" si="5"/>
        <v>100</v>
      </c>
      <c r="T27" s="5">
        <v>39</v>
      </c>
      <c r="U27" s="5" t="s">
        <v>16</v>
      </c>
      <c r="V27" s="5">
        <v>61</v>
      </c>
      <c r="W27" s="5">
        <f t="shared" si="6"/>
        <v>63.934426229508198</v>
      </c>
    </row>
    <row r="28" spans="1:23" x14ac:dyDescent="0.25">
      <c r="H28" s="5">
        <v>23</v>
      </c>
      <c r="I28" s="5" t="s">
        <v>16</v>
      </c>
      <c r="J28" s="5">
        <v>42</v>
      </c>
      <c r="K28" s="5">
        <f t="shared" si="4"/>
        <v>54.761904761904759</v>
      </c>
      <c r="N28" s="5">
        <v>2</v>
      </c>
      <c r="O28" s="5" t="s">
        <v>17</v>
      </c>
      <c r="P28" s="5">
        <v>2</v>
      </c>
      <c r="Q28" s="5">
        <f t="shared" si="5"/>
        <v>100</v>
      </c>
      <c r="T28" s="5">
        <v>66</v>
      </c>
      <c r="U28" s="5" t="s">
        <v>15</v>
      </c>
      <c r="V28" s="5">
        <v>74</v>
      </c>
      <c r="W28" s="5">
        <f t="shared" si="6"/>
        <v>89.189189189189193</v>
      </c>
    </row>
    <row r="29" spans="1:23" x14ac:dyDescent="0.25">
      <c r="H29" s="5">
        <v>32</v>
      </c>
      <c r="I29" s="5" t="s">
        <v>15</v>
      </c>
      <c r="J29" s="5">
        <v>41</v>
      </c>
      <c r="K29" s="5">
        <f t="shared" si="4"/>
        <v>78.048780487804876</v>
      </c>
      <c r="N29" s="5">
        <v>2</v>
      </c>
      <c r="O29" s="5" t="s">
        <v>5</v>
      </c>
      <c r="P29" s="5">
        <v>2</v>
      </c>
      <c r="Q29" s="5">
        <f t="shared" si="5"/>
        <v>100</v>
      </c>
      <c r="T29" s="5">
        <v>2</v>
      </c>
      <c r="U29" s="5" t="s">
        <v>17</v>
      </c>
      <c r="V29" s="5">
        <v>2</v>
      </c>
      <c r="W29" s="5">
        <f t="shared" si="6"/>
        <v>100</v>
      </c>
    </row>
    <row r="30" spans="1:23" x14ac:dyDescent="0.25">
      <c r="H30" s="5">
        <v>14</v>
      </c>
      <c r="I30" s="5" t="s">
        <v>17</v>
      </c>
      <c r="J30" s="5">
        <v>20</v>
      </c>
      <c r="K30" s="5">
        <f t="shared" si="4"/>
        <v>70</v>
      </c>
      <c r="T30" s="5">
        <v>10</v>
      </c>
      <c r="U30" s="5" t="s">
        <v>5</v>
      </c>
      <c r="V30" s="5">
        <v>10</v>
      </c>
      <c r="W30" s="5">
        <f t="shared" si="6"/>
        <v>100</v>
      </c>
    </row>
    <row r="31" spans="1:23" x14ac:dyDescent="0.25">
      <c r="H31" s="5">
        <v>11</v>
      </c>
      <c r="I31" s="5" t="s">
        <v>5</v>
      </c>
      <c r="J31" s="5">
        <v>13</v>
      </c>
      <c r="K31" s="5">
        <f t="shared" si="4"/>
        <v>84.615384615384613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CE30-752E-48DC-B1E5-3D09FB7AA3F4}">
  <dimension ref="A1:W31"/>
  <sheetViews>
    <sheetView workbookViewId="0">
      <selection activeCell="N10" sqref="N10"/>
    </sheetView>
  </sheetViews>
  <sheetFormatPr defaultRowHeight="15" x14ac:dyDescent="0.25"/>
  <cols>
    <col min="1" max="10" width="9.140625" style="5"/>
    <col min="11" max="11" width="12" style="5" bestFit="1" customWidth="1"/>
    <col min="12" max="16" width="9.140625" style="5"/>
    <col min="17" max="17" width="12" style="5" bestFit="1" customWidth="1"/>
    <col min="18" max="16384" width="9.140625" style="5"/>
  </cols>
  <sheetData>
    <row r="1" spans="1:23" x14ac:dyDescent="0.25">
      <c r="A1" s="6" t="s">
        <v>26</v>
      </c>
      <c r="B1" s="5">
        <v>5</v>
      </c>
      <c r="C1" s="5" t="s">
        <v>2</v>
      </c>
      <c r="D1" s="5">
        <v>15</v>
      </c>
      <c r="E1" s="5">
        <f>SUM(B1*100/D1)</f>
        <v>33.333333333333336</v>
      </c>
      <c r="G1" s="6" t="s">
        <v>26</v>
      </c>
      <c r="H1" s="5">
        <v>1</v>
      </c>
      <c r="I1" s="5" t="s">
        <v>4</v>
      </c>
      <c r="J1" s="5">
        <v>5</v>
      </c>
      <c r="K1" s="5">
        <f t="shared" ref="K1:K7" si="0">SUM(H1*100/J1)</f>
        <v>20</v>
      </c>
      <c r="M1" s="6" t="s">
        <v>26</v>
      </c>
      <c r="N1" s="5">
        <v>1</v>
      </c>
      <c r="O1" s="5" t="s">
        <v>7</v>
      </c>
      <c r="P1" s="5">
        <v>9</v>
      </c>
      <c r="Q1" s="5">
        <f t="shared" ref="Q1:Q11" si="1">SUM(N1*100/P1)</f>
        <v>11.111111111111111</v>
      </c>
      <c r="S1" s="6" t="s">
        <v>26</v>
      </c>
      <c r="T1" s="5">
        <v>1</v>
      </c>
      <c r="U1" s="5" t="s">
        <v>4</v>
      </c>
      <c r="V1" s="5">
        <v>16</v>
      </c>
      <c r="W1" s="5">
        <f t="shared" ref="W1:W14" si="2">SUM(T1*100/V1)</f>
        <v>6.25</v>
      </c>
    </row>
    <row r="2" spans="1:23" x14ac:dyDescent="0.25">
      <c r="A2" s="5" t="s">
        <v>51</v>
      </c>
      <c r="B2" s="5">
        <v>1</v>
      </c>
      <c r="C2" s="5" t="s">
        <v>14</v>
      </c>
      <c r="D2" s="5">
        <v>4</v>
      </c>
      <c r="E2" s="5">
        <f>SUM(B2*100/D2)</f>
        <v>25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1</v>
      </c>
      <c r="U2" s="5" t="s">
        <v>7</v>
      </c>
      <c r="V2" s="5">
        <v>9</v>
      </c>
      <c r="W2" s="5">
        <f t="shared" si="2"/>
        <v>11.111111111111111</v>
      </c>
    </row>
    <row r="3" spans="1:23" x14ac:dyDescent="0.25">
      <c r="H3" s="5">
        <v>1</v>
      </c>
      <c r="I3" s="5" t="s">
        <v>13</v>
      </c>
      <c r="J3" s="5">
        <v>4</v>
      </c>
      <c r="K3" s="5">
        <f t="shared" si="0"/>
        <v>25</v>
      </c>
      <c r="N3" s="5">
        <v>1</v>
      </c>
      <c r="O3" s="5" t="s">
        <v>11</v>
      </c>
      <c r="P3" s="5">
        <v>2</v>
      </c>
      <c r="Q3" s="5">
        <f t="shared" si="1"/>
        <v>50</v>
      </c>
      <c r="T3" s="5">
        <v>8</v>
      </c>
      <c r="U3" s="5" t="s">
        <v>13</v>
      </c>
      <c r="V3" s="5">
        <v>21</v>
      </c>
      <c r="W3" s="5">
        <f t="shared" si="2"/>
        <v>38.095238095238095</v>
      </c>
    </row>
    <row r="4" spans="1:23" x14ac:dyDescent="0.25">
      <c r="H4" s="5">
        <v>5</v>
      </c>
      <c r="I4" s="5" t="s">
        <v>2</v>
      </c>
      <c r="J4" s="5">
        <v>24</v>
      </c>
      <c r="K4" s="5">
        <f t="shared" si="0"/>
        <v>20.833333333333332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5</v>
      </c>
      <c r="U4" s="5" t="s">
        <v>8</v>
      </c>
      <c r="V4" s="5">
        <v>6</v>
      </c>
      <c r="W4" s="5">
        <f t="shared" si="2"/>
        <v>83.333333333333329</v>
      </c>
    </row>
    <row r="5" spans="1:23" x14ac:dyDescent="0.25">
      <c r="H5" s="5">
        <v>6</v>
      </c>
      <c r="I5" s="5" t="s">
        <v>1</v>
      </c>
      <c r="J5" s="5">
        <v>35</v>
      </c>
      <c r="K5" s="5">
        <f t="shared" si="0"/>
        <v>17.142857142857142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1</v>
      </c>
      <c r="U5" s="5" t="s">
        <v>9</v>
      </c>
      <c r="V5" s="5">
        <v>7</v>
      </c>
      <c r="W5" s="5">
        <f t="shared" si="2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1</v>
      </c>
      <c r="I7" s="5" t="s">
        <v>5</v>
      </c>
      <c r="J7" s="5">
        <v>4</v>
      </c>
      <c r="K7" s="5">
        <f t="shared" si="0"/>
        <v>25</v>
      </c>
      <c r="N7" s="5">
        <v>1</v>
      </c>
      <c r="O7" s="5" t="s">
        <v>2</v>
      </c>
      <c r="P7" s="5">
        <v>5</v>
      </c>
      <c r="Q7" s="5">
        <f t="shared" si="1"/>
        <v>20</v>
      </c>
      <c r="T7" s="5">
        <v>2</v>
      </c>
      <c r="U7" s="5" t="s">
        <v>1</v>
      </c>
      <c r="V7" s="5">
        <v>26</v>
      </c>
      <c r="W7" s="5">
        <f t="shared" si="2"/>
        <v>7.6923076923076925</v>
      </c>
    </row>
    <row r="8" spans="1:23" x14ac:dyDescent="0.25">
      <c r="N8" s="5">
        <v>2</v>
      </c>
      <c r="O8" s="5" t="s">
        <v>1</v>
      </c>
      <c r="P8" s="5">
        <v>14</v>
      </c>
      <c r="Q8" s="5">
        <f t="shared" si="1"/>
        <v>14.285714285714286</v>
      </c>
      <c r="T8" s="5">
        <v>0</v>
      </c>
      <c r="U8" s="5" t="s">
        <v>14</v>
      </c>
      <c r="V8" s="5">
        <v>79</v>
      </c>
      <c r="W8" s="5">
        <f t="shared" si="2"/>
        <v>0</v>
      </c>
    </row>
    <row r="9" spans="1:23" x14ac:dyDescent="0.25">
      <c r="N9" s="5">
        <v>1</v>
      </c>
      <c r="O9" s="5" t="s">
        <v>14</v>
      </c>
      <c r="P9" s="5">
        <v>3</v>
      </c>
      <c r="Q9" s="5">
        <f t="shared" si="1"/>
        <v>33.333333333333336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3</v>
      </c>
      <c r="U11" s="5" t="s">
        <v>16</v>
      </c>
      <c r="V11" s="5">
        <v>28</v>
      </c>
      <c r="W11" s="5">
        <f t="shared" si="2"/>
        <v>10.714285714285714</v>
      </c>
    </row>
    <row r="12" spans="1:23" x14ac:dyDescent="0.25">
      <c r="T12" s="5">
        <v>9</v>
      </c>
      <c r="U12" s="5" t="s">
        <v>15</v>
      </c>
      <c r="V12" s="5">
        <v>24</v>
      </c>
      <c r="W12" s="5">
        <f t="shared" si="2"/>
        <v>37.5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2</v>
      </c>
      <c r="U14" s="5" t="s">
        <v>5</v>
      </c>
      <c r="V14" s="5">
        <v>9</v>
      </c>
      <c r="W14" s="5">
        <f t="shared" si="2"/>
        <v>22.222222222222221</v>
      </c>
    </row>
    <row r="15" spans="1:23" x14ac:dyDescent="0.25">
      <c r="G15" s="6"/>
      <c r="M15" s="6"/>
      <c r="N15" s="6"/>
    </row>
    <row r="16" spans="1:23" x14ac:dyDescent="0.25">
      <c r="A16" s="6" t="s">
        <v>26</v>
      </c>
      <c r="B16" s="5">
        <v>0</v>
      </c>
      <c r="C16" s="5" t="s">
        <v>45</v>
      </c>
      <c r="D16" s="5">
        <v>19</v>
      </c>
      <c r="E16" s="5">
        <f t="shared" ref="E16:E25" si="3">SUM(B16*100/D16)</f>
        <v>0</v>
      </c>
      <c r="G16" s="6" t="s">
        <v>26</v>
      </c>
      <c r="H16" s="5">
        <v>0</v>
      </c>
      <c r="I16" s="5" t="s">
        <v>20</v>
      </c>
      <c r="J16" s="5">
        <v>27</v>
      </c>
      <c r="K16" s="5">
        <f t="shared" ref="K16:K31" si="4">SUM(H16*100/J16)</f>
        <v>0</v>
      </c>
      <c r="M16" s="6" t="s">
        <v>26</v>
      </c>
      <c r="N16" s="5">
        <v>1</v>
      </c>
      <c r="O16" s="5" t="s">
        <v>20</v>
      </c>
      <c r="P16" s="5">
        <v>7</v>
      </c>
      <c r="Q16" s="5">
        <f t="shared" ref="Q16:Q20" si="5">SUM(N16*100/P16)</f>
        <v>14.285714285714286</v>
      </c>
      <c r="S16" s="6" t="s">
        <v>26</v>
      </c>
      <c r="T16" s="5">
        <v>8</v>
      </c>
      <c r="U16" s="5" t="s">
        <v>20</v>
      </c>
      <c r="V16" s="5">
        <v>67</v>
      </c>
      <c r="W16" s="5">
        <f t="shared" ref="W16:W30" si="6">SUM(T16*100/V16)</f>
        <v>11.940298507462687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3"/>
        <v>0</v>
      </c>
      <c r="G17" s="5" t="s">
        <v>19</v>
      </c>
      <c r="H17" s="5">
        <v>8</v>
      </c>
      <c r="I17" s="5" t="s">
        <v>4</v>
      </c>
      <c r="J17" s="5">
        <v>47</v>
      </c>
      <c r="K17" s="5">
        <f t="shared" si="4"/>
        <v>17.021276595744681</v>
      </c>
      <c r="M17" s="5" t="s">
        <v>22</v>
      </c>
      <c r="N17" s="5">
        <v>0</v>
      </c>
      <c r="O17" s="5" t="s">
        <v>4</v>
      </c>
      <c r="P17" s="5">
        <v>8</v>
      </c>
      <c r="Q17" s="5">
        <f t="shared" si="5"/>
        <v>0</v>
      </c>
      <c r="S17" s="5" t="s">
        <v>23</v>
      </c>
      <c r="T17" s="5">
        <v>5</v>
      </c>
      <c r="U17" s="5" t="s">
        <v>4</v>
      </c>
      <c r="V17" s="5">
        <v>52</v>
      </c>
      <c r="W17" s="5">
        <f t="shared" si="6"/>
        <v>9.615384615384615</v>
      </c>
    </row>
    <row r="18" spans="1:23" x14ac:dyDescent="0.25">
      <c r="B18" s="5">
        <v>0</v>
      </c>
      <c r="C18" s="5" t="s">
        <v>46</v>
      </c>
      <c r="D18" s="5">
        <v>11</v>
      </c>
      <c r="E18" s="5">
        <f t="shared" si="3"/>
        <v>0</v>
      </c>
      <c r="H18" s="5">
        <v>1</v>
      </c>
      <c r="I18" s="5" t="s">
        <v>7</v>
      </c>
      <c r="J18" s="5">
        <v>4</v>
      </c>
      <c r="K18" s="5">
        <f t="shared" si="4"/>
        <v>25</v>
      </c>
      <c r="N18" s="5">
        <v>0</v>
      </c>
      <c r="O18" s="5" t="s">
        <v>7</v>
      </c>
      <c r="P18" s="5">
        <v>17</v>
      </c>
      <c r="Q18" s="5">
        <f t="shared" si="5"/>
        <v>0</v>
      </c>
      <c r="T18" s="5">
        <v>0</v>
      </c>
      <c r="U18" s="5" t="s">
        <v>7</v>
      </c>
      <c r="V18" s="5">
        <v>16</v>
      </c>
      <c r="W18" s="5">
        <f t="shared" si="6"/>
        <v>0</v>
      </c>
    </row>
    <row r="19" spans="1:23" x14ac:dyDescent="0.25">
      <c r="B19" s="5">
        <v>2</v>
      </c>
      <c r="C19" s="5" t="s">
        <v>2</v>
      </c>
      <c r="D19" s="5">
        <v>6</v>
      </c>
      <c r="E19" s="5">
        <f t="shared" si="3"/>
        <v>33.333333333333336</v>
      </c>
      <c r="H19" s="5">
        <v>1</v>
      </c>
      <c r="I19" s="5" t="s">
        <v>13</v>
      </c>
      <c r="J19" s="5">
        <v>17</v>
      </c>
      <c r="K19" s="5">
        <f t="shared" si="4"/>
        <v>5.882352941176471</v>
      </c>
      <c r="N19" s="5">
        <v>0</v>
      </c>
      <c r="O19" s="5" t="s">
        <v>13</v>
      </c>
      <c r="P19" s="5">
        <v>3</v>
      </c>
      <c r="Q19" s="5">
        <f t="shared" si="5"/>
        <v>0</v>
      </c>
      <c r="T19" s="5">
        <v>0</v>
      </c>
      <c r="U19" s="5" t="s">
        <v>13</v>
      </c>
      <c r="V19" s="5">
        <v>35</v>
      </c>
      <c r="W19" s="5">
        <f t="shared" si="6"/>
        <v>0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3"/>
        <v>0</v>
      </c>
      <c r="H20" s="5">
        <v>0</v>
      </c>
      <c r="I20" s="5" t="s">
        <v>11</v>
      </c>
      <c r="J20" s="5">
        <v>6</v>
      </c>
      <c r="K20" s="5">
        <f t="shared" si="4"/>
        <v>0</v>
      </c>
      <c r="N20" s="5">
        <v>0</v>
      </c>
      <c r="O20" s="5" t="s">
        <v>11</v>
      </c>
      <c r="P20" s="5">
        <v>7</v>
      </c>
      <c r="Q20" s="5">
        <f t="shared" si="5"/>
        <v>0</v>
      </c>
      <c r="T20" s="5">
        <v>0</v>
      </c>
      <c r="U20" s="5" t="s">
        <v>11</v>
      </c>
      <c r="V20" s="5">
        <v>4</v>
      </c>
      <c r="W20" s="5">
        <f t="shared" si="6"/>
        <v>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3"/>
        <v>0</v>
      </c>
      <c r="H21" s="5">
        <v>0</v>
      </c>
      <c r="I21" s="5" t="s">
        <v>21</v>
      </c>
      <c r="J21" s="5">
        <v>1</v>
      </c>
      <c r="K21" s="5">
        <f t="shared" si="4"/>
        <v>0</v>
      </c>
      <c r="N21" s="5">
        <v>1</v>
      </c>
      <c r="O21" s="5" t="s">
        <v>21</v>
      </c>
      <c r="P21" s="5">
        <v>15</v>
      </c>
      <c r="Q21" s="5">
        <f>SUM(N21*100/P21)</f>
        <v>6.666666666666667</v>
      </c>
      <c r="T21" s="5">
        <v>1</v>
      </c>
      <c r="U21" s="5" t="s">
        <v>9</v>
      </c>
      <c r="V21" s="5">
        <v>12</v>
      </c>
      <c r="W21" s="5">
        <f t="shared" si="6"/>
        <v>8.3333333333333339</v>
      </c>
    </row>
    <row r="22" spans="1:23" x14ac:dyDescent="0.25">
      <c r="B22" s="5">
        <v>1</v>
      </c>
      <c r="C22" s="5" t="s">
        <v>10</v>
      </c>
      <c r="D22" s="5">
        <v>2</v>
      </c>
      <c r="E22" s="5">
        <f t="shared" si="3"/>
        <v>50</v>
      </c>
      <c r="H22" s="5">
        <v>2</v>
      </c>
      <c r="I22" s="5" t="s">
        <v>9</v>
      </c>
      <c r="J22" s="5">
        <v>60</v>
      </c>
      <c r="K22" s="5">
        <f t="shared" si="4"/>
        <v>3.3333333333333335</v>
      </c>
      <c r="N22" s="5">
        <v>3</v>
      </c>
      <c r="O22" s="5" t="s">
        <v>9</v>
      </c>
      <c r="P22" s="5">
        <v>31</v>
      </c>
      <c r="Q22" s="5">
        <f t="shared" ref="Q22:Q29" si="7">SUM(N22*100/P22)</f>
        <v>9.67741935483871</v>
      </c>
      <c r="T22" s="5">
        <v>3</v>
      </c>
      <c r="U22" s="5" t="s">
        <v>2</v>
      </c>
      <c r="V22" s="5">
        <v>75</v>
      </c>
      <c r="W22" s="5">
        <f t="shared" si="6"/>
        <v>4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3"/>
        <v>0</v>
      </c>
      <c r="H23" s="5">
        <v>5</v>
      </c>
      <c r="I23" s="5" t="s">
        <v>2</v>
      </c>
      <c r="J23" s="5">
        <v>55</v>
      </c>
      <c r="K23" s="5">
        <f t="shared" si="4"/>
        <v>9.0909090909090917</v>
      </c>
      <c r="N23" s="5">
        <v>1</v>
      </c>
      <c r="O23" s="5" t="s">
        <v>2</v>
      </c>
      <c r="P23" s="5">
        <v>7</v>
      </c>
      <c r="Q23" s="5">
        <f t="shared" si="7"/>
        <v>14.285714285714286</v>
      </c>
      <c r="T23" s="5">
        <v>4</v>
      </c>
      <c r="U23" s="5" t="s">
        <v>1</v>
      </c>
      <c r="V23" s="5">
        <v>126</v>
      </c>
      <c r="W23" s="5">
        <f t="shared" si="6"/>
        <v>3.1746031746031744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3"/>
        <v>0</v>
      </c>
      <c r="H24" s="5">
        <v>5</v>
      </c>
      <c r="I24" s="5" t="s">
        <v>47</v>
      </c>
      <c r="J24" s="5">
        <v>92</v>
      </c>
      <c r="K24" s="5">
        <f t="shared" si="4"/>
        <v>5.4347826086956523</v>
      </c>
      <c r="N24" s="5">
        <v>1</v>
      </c>
      <c r="O24" s="5" t="s">
        <v>47</v>
      </c>
      <c r="P24" s="5">
        <v>10</v>
      </c>
      <c r="Q24" s="5">
        <f t="shared" si="7"/>
        <v>10</v>
      </c>
      <c r="T24" s="5">
        <v>0</v>
      </c>
      <c r="U24" s="5" t="s">
        <v>14</v>
      </c>
      <c r="V24" s="5">
        <v>15</v>
      </c>
      <c r="W24" s="5">
        <f t="shared" si="6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3"/>
        <v>0</v>
      </c>
      <c r="H25" s="5">
        <v>0</v>
      </c>
      <c r="I25" s="5" t="s">
        <v>14</v>
      </c>
      <c r="J25" s="5">
        <v>65</v>
      </c>
      <c r="K25" s="5">
        <f t="shared" si="4"/>
        <v>0</v>
      </c>
      <c r="N25" s="5">
        <v>0</v>
      </c>
      <c r="O25" s="5" t="s">
        <v>10</v>
      </c>
      <c r="P25" s="5">
        <v>3</v>
      </c>
      <c r="Q25" s="5">
        <f t="shared" si="7"/>
        <v>0</v>
      </c>
      <c r="T25" s="5">
        <v>1</v>
      </c>
      <c r="U25" s="5" t="s">
        <v>10</v>
      </c>
      <c r="V25" s="5">
        <v>5</v>
      </c>
      <c r="W25" s="5">
        <f t="shared" si="6"/>
        <v>20</v>
      </c>
    </row>
    <row r="26" spans="1:23" x14ac:dyDescent="0.25">
      <c r="H26" s="5">
        <v>1</v>
      </c>
      <c r="I26" s="5" t="s">
        <v>10</v>
      </c>
      <c r="J26" s="5">
        <v>1</v>
      </c>
      <c r="K26" s="5">
        <f t="shared" si="4"/>
        <v>100</v>
      </c>
      <c r="N26" s="5">
        <v>1</v>
      </c>
      <c r="O26" s="5" t="s">
        <v>3</v>
      </c>
      <c r="P26" s="5">
        <v>6</v>
      </c>
      <c r="Q26" s="5">
        <f t="shared" si="7"/>
        <v>16.666666666666668</v>
      </c>
      <c r="T26" s="5">
        <v>2</v>
      </c>
      <c r="U26" s="5" t="s">
        <v>3</v>
      </c>
      <c r="V26" s="5">
        <v>24</v>
      </c>
      <c r="W26" s="5">
        <f t="shared" si="6"/>
        <v>8.3333333333333339</v>
      </c>
    </row>
    <row r="27" spans="1:23" x14ac:dyDescent="0.25">
      <c r="H27" s="5">
        <v>3</v>
      </c>
      <c r="I27" s="5" t="s">
        <v>3</v>
      </c>
      <c r="J27" s="5">
        <v>23</v>
      </c>
      <c r="K27" s="5">
        <f t="shared" si="4"/>
        <v>13.043478260869565</v>
      </c>
      <c r="N27" s="5">
        <v>0</v>
      </c>
      <c r="O27" s="5" t="s">
        <v>15</v>
      </c>
      <c r="P27" s="5">
        <v>1</v>
      </c>
      <c r="Q27" s="5">
        <f t="shared" si="7"/>
        <v>0</v>
      </c>
      <c r="T27" s="5">
        <v>16</v>
      </c>
      <c r="U27" s="5" t="s">
        <v>16</v>
      </c>
      <c r="V27" s="5">
        <v>61</v>
      </c>
      <c r="W27" s="5">
        <f t="shared" si="6"/>
        <v>26.229508196721312</v>
      </c>
    </row>
    <row r="28" spans="1:23" x14ac:dyDescent="0.25">
      <c r="H28" s="5">
        <v>12</v>
      </c>
      <c r="I28" s="5" t="s">
        <v>16</v>
      </c>
      <c r="J28" s="5">
        <v>42</v>
      </c>
      <c r="K28" s="5">
        <f t="shared" si="4"/>
        <v>28.571428571428573</v>
      </c>
      <c r="N28" s="5">
        <v>0</v>
      </c>
      <c r="O28" s="5" t="s">
        <v>17</v>
      </c>
      <c r="P28" s="5">
        <v>2</v>
      </c>
      <c r="Q28" s="5">
        <f t="shared" si="7"/>
        <v>0</v>
      </c>
      <c r="T28" s="5">
        <v>7</v>
      </c>
      <c r="U28" s="5" t="s">
        <v>15</v>
      </c>
      <c r="V28" s="5">
        <v>74</v>
      </c>
      <c r="W28" s="5">
        <f t="shared" si="6"/>
        <v>9.4594594594594597</v>
      </c>
    </row>
    <row r="29" spans="1:23" x14ac:dyDescent="0.25">
      <c r="H29" s="5">
        <v>13</v>
      </c>
      <c r="I29" s="5" t="s">
        <v>15</v>
      </c>
      <c r="J29" s="5">
        <v>41</v>
      </c>
      <c r="K29" s="5">
        <f t="shared" si="4"/>
        <v>31.707317073170731</v>
      </c>
      <c r="N29" s="5">
        <v>0</v>
      </c>
      <c r="O29" s="5" t="s">
        <v>5</v>
      </c>
      <c r="P29" s="5">
        <v>2</v>
      </c>
      <c r="Q29" s="5">
        <f t="shared" si="7"/>
        <v>0</v>
      </c>
      <c r="T29" s="5">
        <v>1</v>
      </c>
      <c r="U29" s="5" t="s">
        <v>17</v>
      </c>
      <c r="V29" s="5">
        <v>2</v>
      </c>
      <c r="W29" s="5">
        <f t="shared" si="6"/>
        <v>50</v>
      </c>
    </row>
    <row r="30" spans="1:23" x14ac:dyDescent="0.25">
      <c r="H30" s="5">
        <v>5</v>
      </c>
      <c r="I30" s="5" t="s">
        <v>17</v>
      </c>
      <c r="J30" s="5">
        <v>20</v>
      </c>
      <c r="K30" s="5">
        <f t="shared" si="4"/>
        <v>25</v>
      </c>
      <c r="T30" s="5">
        <v>0</v>
      </c>
      <c r="U30" s="5" t="s">
        <v>5</v>
      </c>
      <c r="V30" s="5">
        <v>10</v>
      </c>
      <c r="W30" s="5">
        <f t="shared" si="6"/>
        <v>0</v>
      </c>
    </row>
    <row r="31" spans="1:23" x14ac:dyDescent="0.25">
      <c r="H31" s="5">
        <v>1</v>
      </c>
      <c r="I31" s="5" t="s">
        <v>5</v>
      </c>
      <c r="J31" s="5">
        <v>13</v>
      </c>
      <c r="K31" s="5">
        <f t="shared" si="4"/>
        <v>7.6923076923076925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BD69-3650-46D8-85DA-B56C5E5F833E}">
  <dimension ref="A1:W31"/>
  <sheetViews>
    <sheetView workbookViewId="0">
      <selection activeCell="M13" sqref="M13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27</v>
      </c>
      <c r="B1" s="5">
        <v>10</v>
      </c>
      <c r="C1" s="5" t="s">
        <v>2</v>
      </c>
      <c r="D1" s="5">
        <v>15</v>
      </c>
      <c r="E1" s="5">
        <f>SUM(B1*100/D1)</f>
        <v>66.666666666666671</v>
      </c>
      <c r="G1" s="6" t="s">
        <v>27</v>
      </c>
      <c r="H1" s="5">
        <v>0</v>
      </c>
      <c r="I1" s="5" t="s">
        <v>4</v>
      </c>
      <c r="J1" s="5">
        <v>5</v>
      </c>
      <c r="K1" s="5">
        <f t="shared" ref="K1:K7" si="0">SUM(H1*100/J1)</f>
        <v>0</v>
      </c>
      <c r="M1" s="6" t="s">
        <v>27</v>
      </c>
      <c r="N1" s="5">
        <v>0</v>
      </c>
      <c r="O1" s="5" t="s">
        <v>7</v>
      </c>
      <c r="P1" s="5">
        <v>9</v>
      </c>
      <c r="Q1" s="5">
        <f t="shared" ref="Q1:Q11" si="1">SUM(N1*100/P1)</f>
        <v>0</v>
      </c>
      <c r="S1" s="6" t="s">
        <v>27</v>
      </c>
      <c r="T1" s="5">
        <v>0</v>
      </c>
      <c r="U1" s="5" t="s">
        <v>4</v>
      </c>
      <c r="V1" s="5">
        <v>16</v>
      </c>
      <c r="W1" s="5">
        <f t="shared" ref="W1:W14" si="2">SUM(T1*100/V1)</f>
        <v>0</v>
      </c>
    </row>
    <row r="2" spans="1:23" x14ac:dyDescent="0.25">
      <c r="A2" s="5" t="s">
        <v>51</v>
      </c>
      <c r="B2" s="5">
        <v>1</v>
      </c>
      <c r="C2" s="5" t="s">
        <v>14</v>
      </c>
      <c r="D2" s="5">
        <v>4</v>
      </c>
      <c r="E2" s="5">
        <f>SUM(B2*100/D2)</f>
        <v>25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1</v>
      </c>
      <c r="O2" s="5" t="s">
        <v>13</v>
      </c>
      <c r="P2" s="5">
        <v>1</v>
      </c>
      <c r="Q2" s="5">
        <f t="shared" si="1"/>
        <v>100</v>
      </c>
      <c r="S2" s="5" t="s">
        <v>12</v>
      </c>
      <c r="T2" s="5">
        <v>1</v>
      </c>
      <c r="U2" s="5" t="s">
        <v>7</v>
      </c>
      <c r="V2" s="5">
        <v>9</v>
      </c>
      <c r="W2" s="5">
        <f t="shared" si="2"/>
        <v>11.111111111111111</v>
      </c>
    </row>
    <row r="3" spans="1:23" x14ac:dyDescent="0.25">
      <c r="H3" s="5">
        <v>3</v>
      </c>
      <c r="I3" s="5" t="s">
        <v>13</v>
      </c>
      <c r="J3" s="5">
        <v>4</v>
      </c>
      <c r="K3" s="5">
        <f t="shared" si="0"/>
        <v>75</v>
      </c>
      <c r="N3" s="5">
        <v>1</v>
      </c>
      <c r="O3" s="5" t="s">
        <v>11</v>
      </c>
      <c r="P3" s="5">
        <v>2</v>
      </c>
      <c r="Q3" s="5">
        <f t="shared" si="1"/>
        <v>50</v>
      </c>
      <c r="T3" s="5">
        <v>5</v>
      </c>
      <c r="U3" s="5" t="s">
        <v>13</v>
      </c>
      <c r="V3" s="5">
        <v>21</v>
      </c>
      <c r="W3" s="5">
        <f t="shared" si="2"/>
        <v>23.80952380952381</v>
      </c>
    </row>
    <row r="4" spans="1:23" x14ac:dyDescent="0.25">
      <c r="H4" s="5">
        <v>8</v>
      </c>
      <c r="I4" s="5" t="s">
        <v>2</v>
      </c>
      <c r="J4" s="5">
        <v>24</v>
      </c>
      <c r="K4" s="5">
        <f t="shared" si="0"/>
        <v>33.333333333333336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2</v>
      </c>
      <c r="I5" s="5" t="s">
        <v>1</v>
      </c>
      <c r="J5" s="5">
        <v>35</v>
      </c>
      <c r="K5" s="5">
        <f t="shared" si="0"/>
        <v>5.7142857142857144</v>
      </c>
      <c r="N5" s="5">
        <v>1</v>
      </c>
      <c r="O5" s="5" t="s">
        <v>8</v>
      </c>
      <c r="P5" s="5">
        <v>4</v>
      </c>
      <c r="Q5" s="5">
        <f t="shared" si="1"/>
        <v>25</v>
      </c>
      <c r="T5" s="5">
        <v>2</v>
      </c>
      <c r="U5" s="5" t="s">
        <v>9</v>
      </c>
      <c r="V5" s="5">
        <v>7</v>
      </c>
      <c r="W5" s="5">
        <f t="shared" si="2"/>
        <v>28.571428571428573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2</v>
      </c>
      <c r="O6" s="5" t="s">
        <v>9</v>
      </c>
      <c r="P6" s="5">
        <v>5</v>
      </c>
      <c r="Q6" s="5">
        <f t="shared" si="1"/>
        <v>40</v>
      </c>
      <c r="T6" s="5">
        <v>3</v>
      </c>
      <c r="U6" s="5" t="s">
        <v>2</v>
      </c>
      <c r="V6" s="5">
        <v>9</v>
      </c>
      <c r="W6" s="5">
        <f t="shared" si="2"/>
        <v>33.333333333333336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N7" s="5">
        <v>1</v>
      </c>
      <c r="O7" s="5" t="s">
        <v>2</v>
      </c>
      <c r="P7" s="5">
        <v>5</v>
      </c>
      <c r="Q7" s="5">
        <f t="shared" si="1"/>
        <v>20</v>
      </c>
      <c r="T7" s="5">
        <v>2</v>
      </c>
      <c r="U7" s="5" t="s">
        <v>1</v>
      </c>
      <c r="V7" s="5">
        <v>26</v>
      </c>
      <c r="W7" s="5">
        <f t="shared" si="2"/>
        <v>7.6923076923076925</v>
      </c>
    </row>
    <row r="8" spans="1:23" x14ac:dyDescent="0.25">
      <c r="N8" s="5">
        <v>0</v>
      </c>
      <c r="O8" s="5" t="s">
        <v>1</v>
      </c>
      <c r="P8" s="5">
        <v>14</v>
      </c>
      <c r="Q8" s="5">
        <f t="shared" si="1"/>
        <v>0</v>
      </c>
      <c r="T8" s="5">
        <v>2</v>
      </c>
      <c r="U8" s="5" t="s">
        <v>14</v>
      </c>
      <c r="V8" s="5">
        <v>79</v>
      </c>
      <c r="W8" s="5">
        <f t="shared" si="2"/>
        <v>2.5316455696202533</v>
      </c>
    </row>
    <row r="9" spans="1:23" x14ac:dyDescent="0.25">
      <c r="N9" s="5">
        <v>1</v>
      </c>
      <c r="O9" s="5" t="s">
        <v>14</v>
      </c>
      <c r="P9" s="5">
        <v>3</v>
      </c>
      <c r="Q9" s="5">
        <f t="shared" si="1"/>
        <v>33.333333333333336</v>
      </c>
      <c r="T9" s="5">
        <v>1</v>
      </c>
      <c r="U9" s="5" t="s">
        <v>10</v>
      </c>
      <c r="V9" s="5">
        <v>2</v>
      </c>
      <c r="W9" s="5">
        <f t="shared" si="2"/>
        <v>50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1</v>
      </c>
      <c r="U10" s="5" t="s">
        <v>3</v>
      </c>
      <c r="V10" s="5">
        <v>9</v>
      </c>
      <c r="W10" s="5">
        <f t="shared" si="2"/>
        <v>11.111111111111111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10</v>
      </c>
      <c r="U11" s="5" t="s">
        <v>16</v>
      </c>
      <c r="V11" s="5">
        <v>28</v>
      </c>
      <c r="W11" s="5">
        <f t="shared" si="2"/>
        <v>35.714285714285715</v>
      </c>
    </row>
    <row r="12" spans="1:23" x14ac:dyDescent="0.25">
      <c r="T12" s="5">
        <v>1</v>
      </c>
      <c r="U12" s="5" t="s">
        <v>15</v>
      </c>
      <c r="V12" s="5">
        <v>24</v>
      </c>
      <c r="W12" s="5">
        <f t="shared" si="2"/>
        <v>4.166666666666667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1</v>
      </c>
      <c r="U14" s="5" t="s">
        <v>5</v>
      </c>
      <c r="V14" s="5">
        <v>9</v>
      </c>
      <c r="W14" s="5">
        <f t="shared" si="2"/>
        <v>11.111111111111111</v>
      </c>
    </row>
    <row r="15" spans="1:23" x14ac:dyDescent="0.25">
      <c r="A15" s="6"/>
      <c r="G15" s="6"/>
      <c r="M15" s="6"/>
    </row>
    <row r="16" spans="1:23" x14ac:dyDescent="0.25">
      <c r="A16" s="6" t="s">
        <v>27</v>
      </c>
      <c r="B16" s="5">
        <v>1</v>
      </c>
      <c r="C16" s="5" t="s">
        <v>45</v>
      </c>
      <c r="D16" s="5">
        <v>19</v>
      </c>
      <c r="E16" s="5">
        <f t="shared" ref="E16:E25" si="3">SUM(B16*100/D16)</f>
        <v>5.2631578947368425</v>
      </c>
      <c r="G16" s="6" t="s">
        <v>27</v>
      </c>
      <c r="H16" s="5">
        <v>4</v>
      </c>
      <c r="I16" s="5" t="s">
        <v>20</v>
      </c>
      <c r="J16" s="5">
        <v>27</v>
      </c>
      <c r="K16" s="5">
        <f t="shared" ref="K16:K31" si="4">SUM(H16*100/J16)</f>
        <v>14.814814814814815</v>
      </c>
      <c r="M16" s="6" t="s">
        <v>27</v>
      </c>
      <c r="N16" s="5">
        <v>0</v>
      </c>
      <c r="O16" s="5" t="s">
        <v>20</v>
      </c>
      <c r="P16" s="5">
        <v>7</v>
      </c>
      <c r="Q16" s="5">
        <f t="shared" ref="Q16:Q20" si="5">SUM(N16*100/P16)</f>
        <v>0</v>
      </c>
      <c r="S16" s="6" t="s">
        <v>27</v>
      </c>
      <c r="T16" s="5">
        <v>3</v>
      </c>
      <c r="U16" s="5" t="s">
        <v>20</v>
      </c>
      <c r="V16" s="5">
        <v>67</v>
      </c>
      <c r="W16" s="5">
        <f t="shared" ref="W16:W30" si="6">SUM(T16*100/V16)</f>
        <v>4.4776119402985071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3"/>
        <v>0</v>
      </c>
      <c r="G17" s="5" t="s">
        <v>19</v>
      </c>
      <c r="H17" s="5">
        <v>1</v>
      </c>
      <c r="I17" s="5" t="s">
        <v>4</v>
      </c>
      <c r="J17" s="5">
        <v>47</v>
      </c>
      <c r="K17" s="5">
        <f t="shared" si="4"/>
        <v>2.1276595744680851</v>
      </c>
      <c r="M17" s="5" t="s">
        <v>22</v>
      </c>
      <c r="N17" s="5">
        <v>0</v>
      </c>
      <c r="O17" s="5" t="s">
        <v>4</v>
      </c>
      <c r="P17" s="5">
        <v>8</v>
      </c>
      <c r="Q17" s="5">
        <f t="shared" si="5"/>
        <v>0</v>
      </c>
      <c r="S17" s="5" t="s">
        <v>23</v>
      </c>
      <c r="T17" s="5">
        <v>6</v>
      </c>
      <c r="U17" s="5" t="s">
        <v>4</v>
      </c>
      <c r="V17" s="5">
        <v>52</v>
      </c>
      <c r="W17" s="5">
        <f t="shared" si="6"/>
        <v>11.538461538461538</v>
      </c>
    </row>
    <row r="18" spans="1:23" x14ac:dyDescent="0.25">
      <c r="B18" s="5">
        <v>3</v>
      </c>
      <c r="C18" s="5" t="s">
        <v>46</v>
      </c>
      <c r="D18" s="5">
        <v>11</v>
      </c>
      <c r="E18" s="5">
        <f t="shared" si="3"/>
        <v>27.272727272727273</v>
      </c>
      <c r="H18" s="5">
        <v>0</v>
      </c>
      <c r="I18" s="5" t="s">
        <v>7</v>
      </c>
      <c r="J18" s="5">
        <v>4</v>
      </c>
      <c r="K18" s="5">
        <f t="shared" si="4"/>
        <v>0</v>
      </c>
      <c r="N18" s="5">
        <v>0</v>
      </c>
      <c r="O18" s="5" t="s">
        <v>7</v>
      </c>
      <c r="P18" s="5">
        <v>17</v>
      </c>
      <c r="Q18" s="5">
        <f t="shared" si="5"/>
        <v>0</v>
      </c>
      <c r="T18" s="5">
        <v>0</v>
      </c>
      <c r="U18" s="5" t="s">
        <v>7</v>
      </c>
      <c r="V18" s="5">
        <v>16</v>
      </c>
      <c r="W18" s="5">
        <f t="shared" si="6"/>
        <v>0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3"/>
        <v>0</v>
      </c>
      <c r="H19" s="5">
        <v>1</v>
      </c>
      <c r="I19" s="5" t="s">
        <v>13</v>
      </c>
      <c r="J19" s="5">
        <v>17</v>
      </c>
      <c r="K19" s="5">
        <f t="shared" si="4"/>
        <v>5.882352941176471</v>
      </c>
      <c r="N19" s="5">
        <v>0</v>
      </c>
      <c r="O19" s="5" t="s">
        <v>13</v>
      </c>
      <c r="P19" s="5">
        <v>3</v>
      </c>
      <c r="Q19" s="5">
        <f t="shared" si="5"/>
        <v>0</v>
      </c>
      <c r="T19" s="5">
        <v>0</v>
      </c>
      <c r="U19" s="5" t="s">
        <v>13</v>
      </c>
      <c r="V19" s="5">
        <v>35</v>
      </c>
      <c r="W19" s="5">
        <f t="shared" si="6"/>
        <v>0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3"/>
        <v>0</v>
      </c>
      <c r="H20" s="5">
        <v>0</v>
      </c>
      <c r="I20" s="5" t="s">
        <v>11</v>
      </c>
      <c r="J20" s="5">
        <v>6</v>
      </c>
      <c r="K20" s="5">
        <f t="shared" si="4"/>
        <v>0</v>
      </c>
      <c r="N20" s="5">
        <v>0</v>
      </c>
      <c r="O20" s="5" t="s">
        <v>11</v>
      </c>
      <c r="P20" s="5">
        <v>7</v>
      </c>
      <c r="Q20" s="5">
        <f t="shared" si="5"/>
        <v>0</v>
      </c>
      <c r="T20" s="5">
        <v>0</v>
      </c>
      <c r="U20" s="5" t="s">
        <v>11</v>
      </c>
      <c r="V20" s="5">
        <v>4</v>
      </c>
      <c r="W20" s="5">
        <f t="shared" si="6"/>
        <v>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3"/>
        <v>0</v>
      </c>
      <c r="H21" s="5">
        <v>0</v>
      </c>
      <c r="I21" s="5" t="s">
        <v>21</v>
      </c>
      <c r="J21" s="5">
        <v>1</v>
      </c>
      <c r="K21" s="5">
        <f t="shared" si="4"/>
        <v>0</v>
      </c>
      <c r="N21" s="5">
        <v>0</v>
      </c>
      <c r="O21" s="5" t="s">
        <v>21</v>
      </c>
      <c r="P21" s="5">
        <v>15</v>
      </c>
      <c r="Q21" s="5">
        <f>SUM(N21*100/P21)</f>
        <v>0</v>
      </c>
      <c r="T21" s="5">
        <v>1</v>
      </c>
      <c r="U21" s="5" t="s">
        <v>9</v>
      </c>
      <c r="V21" s="5">
        <v>12</v>
      </c>
      <c r="W21" s="5">
        <f t="shared" si="6"/>
        <v>8.3333333333333339</v>
      </c>
    </row>
    <row r="22" spans="1:23" x14ac:dyDescent="0.25">
      <c r="B22" s="5">
        <v>1</v>
      </c>
      <c r="C22" s="5" t="s">
        <v>10</v>
      </c>
      <c r="D22" s="5">
        <v>2</v>
      </c>
      <c r="E22" s="5">
        <f t="shared" si="3"/>
        <v>50</v>
      </c>
      <c r="H22" s="5">
        <v>7</v>
      </c>
      <c r="I22" s="5" t="s">
        <v>9</v>
      </c>
      <c r="J22" s="5">
        <v>60</v>
      </c>
      <c r="K22" s="5">
        <f t="shared" si="4"/>
        <v>11.666666666666666</v>
      </c>
      <c r="N22" s="5">
        <v>5</v>
      </c>
      <c r="O22" s="5" t="s">
        <v>9</v>
      </c>
      <c r="P22" s="5">
        <v>31</v>
      </c>
      <c r="Q22" s="5">
        <f t="shared" ref="Q22:Q29" si="7">SUM(N22*100/P22)</f>
        <v>16.129032258064516</v>
      </c>
      <c r="T22" s="5">
        <v>1</v>
      </c>
      <c r="U22" s="5" t="s">
        <v>2</v>
      </c>
      <c r="V22" s="5">
        <v>75</v>
      </c>
      <c r="W22" s="5">
        <f t="shared" si="6"/>
        <v>1.3333333333333333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3"/>
        <v>0</v>
      </c>
      <c r="H23" s="5">
        <v>3</v>
      </c>
      <c r="I23" s="5" t="s">
        <v>2</v>
      </c>
      <c r="J23" s="5">
        <v>55</v>
      </c>
      <c r="K23" s="5">
        <f t="shared" si="4"/>
        <v>5.4545454545454541</v>
      </c>
      <c r="N23" s="5">
        <v>0</v>
      </c>
      <c r="O23" s="5" t="s">
        <v>2</v>
      </c>
      <c r="P23" s="5">
        <v>7</v>
      </c>
      <c r="Q23" s="5">
        <f t="shared" si="7"/>
        <v>0</v>
      </c>
      <c r="T23" s="5">
        <v>0</v>
      </c>
      <c r="U23" s="5" t="s">
        <v>1</v>
      </c>
      <c r="V23" s="5">
        <v>126</v>
      </c>
      <c r="W23" s="5">
        <f t="shared" si="6"/>
        <v>0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3"/>
        <v>0</v>
      </c>
      <c r="H24" s="5">
        <v>2</v>
      </c>
      <c r="I24" s="5" t="s">
        <v>47</v>
      </c>
      <c r="J24" s="5">
        <v>92</v>
      </c>
      <c r="K24" s="5">
        <f t="shared" si="4"/>
        <v>2.1739130434782608</v>
      </c>
      <c r="N24" s="5">
        <v>0</v>
      </c>
      <c r="O24" s="5" t="s">
        <v>47</v>
      </c>
      <c r="P24" s="5">
        <v>10</v>
      </c>
      <c r="Q24" s="5">
        <f t="shared" si="7"/>
        <v>0</v>
      </c>
      <c r="T24" s="5">
        <v>0</v>
      </c>
      <c r="U24" s="5" t="s">
        <v>14</v>
      </c>
      <c r="V24" s="5">
        <v>15</v>
      </c>
      <c r="W24" s="5">
        <f t="shared" si="6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3"/>
        <v>0</v>
      </c>
      <c r="H25" s="5">
        <v>2</v>
      </c>
      <c r="I25" s="5" t="s">
        <v>14</v>
      </c>
      <c r="J25" s="5">
        <v>65</v>
      </c>
      <c r="K25" s="5">
        <f t="shared" si="4"/>
        <v>3.0769230769230771</v>
      </c>
      <c r="N25" s="5">
        <v>1</v>
      </c>
      <c r="O25" s="5" t="s">
        <v>10</v>
      </c>
      <c r="P25" s="5">
        <v>3</v>
      </c>
      <c r="Q25" s="5">
        <f t="shared" si="7"/>
        <v>33.333333333333336</v>
      </c>
      <c r="T25" s="5">
        <v>1</v>
      </c>
      <c r="U25" s="5" t="s">
        <v>10</v>
      </c>
      <c r="V25" s="5">
        <v>5</v>
      </c>
      <c r="W25" s="5">
        <f t="shared" si="6"/>
        <v>20</v>
      </c>
    </row>
    <row r="26" spans="1:23" x14ac:dyDescent="0.25">
      <c r="H26" s="5">
        <v>1</v>
      </c>
      <c r="I26" s="5" t="s">
        <v>10</v>
      </c>
      <c r="J26" s="5">
        <v>1</v>
      </c>
      <c r="K26" s="5">
        <f t="shared" si="4"/>
        <v>100</v>
      </c>
      <c r="N26" s="5">
        <v>0</v>
      </c>
      <c r="O26" s="5" t="s">
        <v>3</v>
      </c>
      <c r="P26" s="5">
        <v>6</v>
      </c>
      <c r="Q26" s="5">
        <f t="shared" si="7"/>
        <v>0</v>
      </c>
      <c r="T26" s="5">
        <v>1</v>
      </c>
      <c r="U26" s="5" t="s">
        <v>3</v>
      </c>
      <c r="V26" s="5">
        <v>24</v>
      </c>
      <c r="W26" s="5">
        <f t="shared" si="6"/>
        <v>4.166666666666667</v>
      </c>
    </row>
    <row r="27" spans="1:23" x14ac:dyDescent="0.25">
      <c r="H27" s="5">
        <v>1</v>
      </c>
      <c r="I27" s="5" t="s">
        <v>3</v>
      </c>
      <c r="J27" s="5">
        <v>23</v>
      </c>
      <c r="K27" s="5">
        <f t="shared" si="4"/>
        <v>4.3478260869565215</v>
      </c>
      <c r="N27" s="5">
        <v>0</v>
      </c>
      <c r="O27" s="5" t="s">
        <v>15</v>
      </c>
      <c r="P27" s="5">
        <v>1</v>
      </c>
      <c r="Q27" s="5">
        <f t="shared" si="7"/>
        <v>0</v>
      </c>
      <c r="T27" s="5">
        <v>12</v>
      </c>
      <c r="U27" s="5" t="s">
        <v>16</v>
      </c>
      <c r="V27" s="5">
        <v>61</v>
      </c>
      <c r="W27" s="5">
        <f t="shared" si="6"/>
        <v>19.672131147540984</v>
      </c>
    </row>
    <row r="28" spans="1:23" x14ac:dyDescent="0.25">
      <c r="H28" s="5">
        <v>9</v>
      </c>
      <c r="I28" s="5" t="s">
        <v>16</v>
      </c>
      <c r="J28" s="5">
        <v>42</v>
      </c>
      <c r="K28" s="5">
        <f t="shared" si="4"/>
        <v>21.428571428571427</v>
      </c>
      <c r="N28" s="5">
        <v>0</v>
      </c>
      <c r="O28" s="5" t="s">
        <v>17</v>
      </c>
      <c r="P28" s="5">
        <v>2</v>
      </c>
      <c r="Q28" s="5">
        <f t="shared" si="7"/>
        <v>0</v>
      </c>
      <c r="T28" s="5">
        <v>0</v>
      </c>
      <c r="U28" s="5" t="s">
        <v>15</v>
      </c>
      <c r="V28" s="5">
        <v>74</v>
      </c>
      <c r="W28" s="5">
        <f t="shared" si="6"/>
        <v>0</v>
      </c>
    </row>
    <row r="29" spans="1:23" x14ac:dyDescent="0.25">
      <c r="H29" s="5">
        <v>1</v>
      </c>
      <c r="I29" s="5" t="s">
        <v>15</v>
      </c>
      <c r="J29" s="5">
        <v>41</v>
      </c>
      <c r="K29" s="5">
        <f t="shared" si="4"/>
        <v>2.4390243902439024</v>
      </c>
      <c r="N29" s="5">
        <v>0</v>
      </c>
      <c r="O29" s="5" t="s">
        <v>5</v>
      </c>
      <c r="P29" s="5">
        <v>2</v>
      </c>
      <c r="Q29" s="5">
        <f t="shared" si="7"/>
        <v>0</v>
      </c>
      <c r="T29" s="5">
        <v>0</v>
      </c>
      <c r="U29" s="5" t="s">
        <v>17</v>
      </c>
      <c r="V29" s="5">
        <v>2</v>
      </c>
      <c r="W29" s="5">
        <f t="shared" si="6"/>
        <v>0</v>
      </c>
    </row>
    <row r="30" spans="1:23" x14ac:dyDescent="0.25">
      <c r="H30" s="5">
        <v>2</v>
      </c>
      <c r="I30" s="5" t="s">
        <v>17</v>
      </c>
      <c r="J30" s="5">
        <v>20</v>
      </c>
      <c r="K30" s="5">
        <f t="shared" si="4"/>
        <v>10</v>
      </c>
      <c r="T30" s="5">
        <v>0</v>
      </c>
      <c r="U30" s="5" t="s">
        <v>5</v>
      </c>
      <c r="V30" s="5">
        <v>10</v>
      </c>
      <c r="W30" s="5">
        <f t="shared" si="6"/>
        <v>0</v>
      </c>
    </row>
    <row r="31" spans="1:23" x14ac:dyDescent="0.25">
      <c r="H31" s="5">
        <v>0</v>
      </c>
      <c r="I31" s="5" t="s">
        <v>5</v>
      </c>
      <c r="J31" s="5">
        <v>13</v>
      </c>
      <c r="K31" s="5">
        <f t="shared" si="4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046C8-E0ED-48E7-87E1-E0C61E89DC37}">
  <dimension ref="A1:W31"/>
  <sheetViews>
    <sheetView workbookViewId="0">
      <selection activeCell="N13" sqref="N13"/>
    </sheetView>
  </sheetViews>
  <sheetFormatPr defaultRowHeight="15" x14ac:dyDescent="0.25"/>
  <cols>
    <col min="1" max="4" width="9.140625" style="5"/>
    <col min="5" max="5" width="12" style="5" bestFit="1" customWidth="1"/>
    <col min="6" max="10" width="9.140625" style="5"/>
    <col min="11" max="11" width="12" style="5" bestFit="1" customWidth="1"/>
    <col min="12" max="16384" width="9.140625" style="5"/>
  </cols>
  <sheetData>
    <row r="1" spans="1:23" x14ac:dyDescent="0.25">
      <c r="A1" s="6" t="s">
        <v>28</v>
      </c>
      <c r="B1" s="5">
        <v>1</v>
      </c>
      <c r="C1" s="5" t="s">
        <v>2</v>
      </c>
      <c r="D1" s="5">
        <v>15</v>
      </c>
      <c r="E1" s="5">
        <f>SUM(B1*100/D1)</f>
        <v>6.666666666666667</v>
      </c>
      <c r="G1" s="6" t="s">
        <v>28</v>
      </c>
      <c r="H1" s="5">
        <v>1</v>
      </c>
      <c r="I1" s="5" t="s">
        <v>4</v>
      </c>
      <c r="J1" s="5">
        <v>5</v>
      </c>
      <c r="K1" s="5">
        <f t="shared" ref="K1:K7" si="0">SUM(H1*100/J1)</f>
        <v>20</v>
      </c>
      <c r="M1" s="6" t="s">
        <v>28</v>
      </c>
      <c r="N1" s="5">
        <v>0</v>
      </c>
      <c r="O1" s="5" t="s">
        <v>7</v>
      </c>
      <c r="P1" s="5">
        <v>9</v>
      </c>
      <c r="Q1" s="5">
        <f t="shared" ref="Q1:Q11" si="1">SUM(N1*100/P1)</f>
        <v>0</v>
      </c>
      <c r="S1" s="6" t="s">
        <v>28</v>
      </c>
      <c r="T1" s="5">
        <v>2</v>
      </c>
      <c r="U1" s="5" t="s">
        <v>4</v>
      </c>
      <c r="V1" s="5">
        <v>16</v>
      </c>
      <c r="W1" s="5">
        <f t="shared" ref="W1:W14" si="2">SUM(T1*100/V1)</f>
        <v>12.5</v>
      </c>
    </row>
    <row r="2" spans="1:23" x14ac:dyDescent="0.25">
      <c r="A2" s="5" t="s">
        <v>51</v>
      </c>
      <c r="B2" s="5">
        <v>3</v>
      </c>
      <c r="C2" s="5" t="s">
        <v>14</v>
      </c>
      <c r="D2" s="5">
        <v>4</v>
      </c>
      <c r="E2" s="5">
        <f>SUM(B2*100/D2)</f>
        <v>75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1</v>
      </c>
      <c r="I3" s="5" t="s">
        <v>13</v>
      </c>
      <c r="J3" s="5">
        <v>4</v>
      </c>
      <c r="K3" s="5">
        <f t="shared" si="0"/>
        <v>25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1</v>
      </c>
      <c r="U3" s="5" t="s">
        <v>13</v>
      </c>
      <c r="V3" s="5">
        <v>21</v>
      </c>
      <c r="W3" s="5">
        <f t="shared" si="2"/>
        <v>4.7619047619047619</v>
      </c>
    </row>
    <row r="4" spans="1:23" x14ac:dyDescent="0.25">
      <c r="H4" s="5">
        <v>0</v>
      </c>
      <c r="I4" s="5" t="s">
        <v>2</v>
      </c>
      <c r="J4" s="5">
        <v>24</v>
      </c>
      <c r="K4" s="5">
        <f t="shared" si="0"/>
        <v>0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1</v>
      </c>
      <c r="I5" s="5" t="s">
        <v>1</v>
      </c>
      <c r="J5" s="5">
        <v>35</v>
      </c>
      <c r="K5" s="5">
        <f t="shared" si="0"/>
        <v>2.8571428571428572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1</v>
      </c>
      <c r="U5" s="5" t="s">
        <v>9</v>
      </c>
      <c r="V5" s="5">
        <v>7</v>
      </c>
      <c r="W5" s="5">
        <f t="shared" si="2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0</v>
      </c>
      <c r="U7" s="5" t="s">
        <v>1</v>
      </c>
      <c r="V7" s="5">
        <v>26</v>
      </c>
      <c r="W7" s="5">
        <f t="shared" si="2"/>
        <v>0</v>
      </c>
    </row>
    <row r="8" spans="1:23" x14ac:dyDescent="0.25">
      <c r="N8" s="5">
        <v>2</v>
      </c>
      <c r="O8" s="5" t="s">
        <v>1</v>
      </c>
      <c r="P8" s="5">
        <v>14</v>
      </c>
      <c r="Q8" s="5">
        <f t="shared" si="1"/>
        <v>14.285714285714286</v>
      </c>
      <c r="T8" s="5">
        <v>1</v>
      </c>
      <c r="U8" s="5" t="s">
        <v>14</v>
      </c>
      <c r="V8" s="5">
        <v>79</v>
      </c>
      <c r="W8" s="5">
        <f t="shared" si="2"/>
        <v>1.2658227848101267</v>
      </c>
    </row>
    <row r="9" spans="1:23" x14ac:dyDescent="0.25">
      <c r="N9" s="5">
        <v>1</v>
      </c>
      <c r="O9" s="5" t="s">
        <v>14</v>
      </c>
      <c r="P9" s="5">
        <v>3</v>
      </c>
      <c r="Q9" s="5">
        <f t="shared" si="1"/>
        <v>33.333333333333336</v>
      </c>
      <c r="T9" s="5">
        <v>2</v>
      </c>
      <c r="U9" s="5" t="s">
        <v>10</v>
      </c>
      <c r="V9" s="5">
        <v>2</v>
      </c>
      <c r="W9" s="5">
        <f t="shared" si="2"/>
        <v>100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2</v>
      </c>
      <c r="U11" s="5" t="s">
        <v>16</v>
      </c>
      <c r="V11" s="5">
        <v>28</v>
      </c>
      <c r="W11" s="5">
        <f t="shared" si="2"/>
        <v>7.1428571428571432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2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2"/>
        <v>0</v>
      </c>
    </row>
    <row r="15" spans="1:23" x14ac:dyDescent="0.25">
      <c r="A15" s="6"/>
      <c r="G15" s="6"/>
      <c r="M15" s="6"/>
    </row>
    <row r="16" spans="1:23" x14ac:dyDescent="0.25">
      <c r="A16" s="6"/>
      <c r="G16" s="6" t="s">
        <v>28</v>
      </c>
      <c r="H16" s="5">
        <v>0</v>
      </c>
      <c r="I16" s="5" t="s">
        <v>20</v>
      </c>
      <c r="J16" s="5">
        <v>27</v>
      </c>
      <c r="K16" s="5">
        <f t="shared" ref="K16:K31" si="3">SUM(H16*100/J16)</f>
        <v>0</v>
      </c>
      <c r="S16" s="6" t="s">
        <v>28</v>
      </c>
      <c r="T16" s="5">
        <v>0</v>
      </c>
      <c r="U16" s="5" t="s">
        <v>20</v>
      </c>
      <c r="V16" s="5">
        <v>67</v>
      </c>
      <c r="W16" s="5">
        <f t="shared" ref="W16:W30" si="4">SUM(T16*100/V16)</f>
        <v>0</v>
      </c>
    </row>
    <row r="17" spans="7:23" x14ac:dyDescent="0.25">
      <c r="G17" s="5" t="s">
        <v>19</v>
      </c>
      <c r="H17" s="5">
        <v>4</v>
      </c>
      <c r="I17" s="5" t="s">
        <v>4</v>
      </c>
      <c r="J17" s="5">
        <v>47</v>
      </c>
      <c r="K17" s="5">
        <f t="shared" si="3"/>
        <v>8.5106382978723403</v>
      </c>
      <c r="S17" s="5" t="s">
        <v>23</v>
      </c>
      <c r="T17" s="5">
        <v>4</v>
      </c>
      <c r="U17" s="5" t="s">
        <v>4</v>
      </c>
      <c r="V17" s="5">
        <v>52</v>
      </c>
      <c r="W17" s="5">
        <f t="shared" si="4"/>
        <v>7.6923076923076925</v>
      </c>
    </row>
    <row r="18" spans="7:23" x14ac:dyDescent="0.25">
      <c r="H18" s="5">
        <v>0</v>
      </c>
      <c r="I18" s="5" t="s">
        <v>7</v>
      </c>
      <c r="J18" s="5">
        <v>4</v>
      </c>
      <c r="K18" s="5">
        <f t="shared" si="3"/>
        <v>0</v>
      </c>
      <c r="T18" s="5">
        <v>0</v>
      </c>
      <c r="U18" s="5" t="s">
        <v>7</v>
      </c>
      <c r="V18" s="5">
        <v>16</v>
      </c>
      <c r="W18" s="5">
        <f t="shared" si="4"/>
        <v>0</v>
      </c>
    </row>
    <row r="19" spans="7:23" x14ac:dyDescent="0.25">
      <c r="H19" s="5">
        <v>3</v>
      </c>
      <c r="I19" s="5" t="s">
        <v>13</v>
      </c>
      <c r="J19" s="5">
        <v>17</v>
      </c>
      <c r="K19" s="5">
        <f t="shared" si="3"/>
        <v>17.647058823529413</v>
      </c>
      <c r="T19" s="5">
        <v>1</v>
      </c>
      <c r="U19" s="5" t="s">
        <v>13</v>
      </c>
      <c r="V19" s="5">
        <v>35</v>
      </c>
      <c r="W19" s="5">
        <f t="shared" si="4"/>
        <v>2.8571428571428572</v>
      </c>
    </row>
    <row r="20" spans="7:23" x14ac:dyDescent="0.25">
      <c r="H20" s="5">
        <v>0</v>
      </c>
      <c r="I20" s="5" t="s">
        <v>11</v>
      </c>
      <c r="J20" s="5">
        <v>6</v>
      </c>
      <c r="K20" s="5">
        <f t="shared" si="3"/>
        <v>0</v>
      </c>
      <c r="T20" s="5">
        <v>0</v>
      </c>
      <c r="U20" s="5" t="s">
        <v>11</v>
      </c>
      <c r="V20" s="5">
        <v>4</v>
      </c>
      <c r="W20" s="5">
        <f t="shared" si="4"/>
        <v>0</v>
      </c>
    </row>
    <row r="21" spans="7:23" x14ac:dyDescent="0.25">
      <c r="H21" s="5">
        <v>0</v>
      </c>
      <c r="I21" s="5" t="s">
        <v>21</v>
      </c>
      <c r="J21" s="5">
        <v>1</v>
      </c>
      <c r="K21" s="5">
        <f t="shared" si="3"/>
        <v>0</v>
      </c>
      <c r="T21" s="5">
        <v>0</v>
      </c>
      <c r="U21" s="5" t="s">
        <v>9</v>
      </c>
      <c r="V21" s="5">
        <v>12</v>
      </c>
      <c r="W21" s="5">
        <f t="shared" si="4"/>
        <v>0</v>
      </c>
    </row>
    <row r="22" spans="7:23" x14ac:dyDescent="0.25">
      <c r="H22" s="5">
        <v>0</v>
      </c>
      <c r="I22" s="5" t="s">
        <v>9</v>
      </c>
      <c r="J22" s="5">
        <v>60</v>
      </c>
      <c r="K22" s="5">
        <f t="shared" si="3"/>
        <v>0</v>
      </c>
      <c r="T22" s="5">
        <v>2</v>
      </c>
      <c r="U22" s="5" t="s">
        <v>2</v>
      </c>
      <c r="V22" s="5">
        <v>75</v>
      </c>
      <c r="W22" s="5">
        <f t="shared" si="4"/>
        <v>2.6666666666666665</v>
      </c>
    </row>
    <row r="23" spans="7:23" x14ac:dyDescent="0.25">
      <c r="H23" s="5">
        <v>0</v>
      </c>
      <c r="I23" s="5" t="s">
        <v>2</v>
      </c>
      <c r="J23" s="5">
        <v>55</v>
      </c>
      <c r="K23" s="5">
        <f t="shared" si="3"/>
        <v>0</v>
      </c>
      <c r="T23" s="5">
        <v>0</v>
      </c>
      <c r="U23" s="5" t="s">
        <v>1</v>
      </c>
      <c r="V23" s="5">
        <v>126</v>
      </c>
      <c r="W23" s="5">
        <f t="shared" si="4"/>
        <v>0</v>
      </c>
    </row>
    <row r="24" spans="7:23" x14ac:dyDescent="0.25">
      <c r="H24" s="5">
        <v>1</v>
      </c>
      <c r="I24" s="5" t="s">
        <v>47</v>
      </c>
      <c r="J24" s="5">
        <v>92</v>
      </c>
      <c r="K24" s="5">
        <f t="shared" si="3"/>
        <v>1.0869565217391304</v>
      </c>
      <c r="T24" s="5">
        <v>0</v>
      </c>
      <c r="U24" s="5" t="s">
        <v>14</v>
      </c>
      <c r="V24" s="5">
        <v>15</v>
      </c>
      <c r="W24" s="5">
        <f t="shared" si="4"/>
        <v>0</v>
      </c>
    </row>
    <row r="25" spans="7:23" x14ac:dyDescent="0.25">
      <c r="H25" s="5">
        <v>1</v>
      </c>
      <c r="I25" s="5" t="s">
        <v>14</v>
      </c>
      <c r="J25" s="5">
        <v>65</v>
      </c>
      <c r="K25" s="5">
        <f t="shared" si="3"/>
        <v>1.5384615384615385</v>
      </c>
      <c r="T25" s="5">
        <v>0</v>
      </c>
      <c r="U25" s="5" t="s">
        <v>10</v>
      </c>
      <c r="V25" s="5">
        <v>5</v>
      </c>
      <c r="W25" s="5">
        <f t="shared" si="4"/>
        <v>0</v>
      </c>
    </row>
    <row r="26" spans="7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T26" s="5">
        <v>0</v>
      </c>
      <c r="U26" s="5" t="s">
        <v>3</v>
      </c>
      <c r="V26" s="5">
        <v>24</v>
      </c>
      <c r="W26" s="5">
        <f t="shared" si="4"/>
        <v>0</v>
      </c>
    </row>
    <row r="27" spans="7:23" x14ac:dyDescent="0.25">
      <c r="H27" s="5">
        <v>0</v>
      </c>
      <c r="I27" s="5" t="s">
        <v>3</v>
      </c>
      <c r="J27" s="5">
        <v>23</v>
      </c>
      <c r="K27" s="5">
        <f t="shared" si="3"/>
        <v>0</v>
      </c>
      <c r="T27" s="5">
        <v>1</v>
      </c>
      <c r="U27" s="5" t="s">
        <v>16</v>
      </c>
      <c r="V27" s="5">
        <v>61</v>
      </c>
      <c r="W27" s="5">
        <f t="shared" si="4"/>
        <v>1.639344262295082</v>
      </c>
    </row>
    <row r="28" spans="7:23" x14ac:dyDescent="0.25">
      <c r="H28" s="5">
        <v>0</v>
      </c>
      <c r="I28" s="5" t="s">
        <v>16</v>
      </c>
      <c r="J28" s="5">
        <v>42</v>
      </c>
      <c r="K28" s="5">
        <f t="shared" si="3"/>
        <v>0</v>
      </c>
      <c r="T28" s="5">
        <v>1</v>
      </c>
      <c r="U28" s="5" t="s">
        <v>15</v>
      </c>
      <c r="V28" s="5">
        <v>74</v>
      </c>
      <c r="W28" s="5">
        <f t="shared" si="4"/>
        <v>1.3513513513513513</v>
      </c>
    </row>
    <row r="29" spans="7:23" x14ac:dyDescent="0.25">
      <c r="H29" s="5">
        <v>0</v>
      </c>
      <c r="I29" s="5" t="s">
        <v>15</v>
      </c>
      <c r="J29" s="5">
        <v>41</v>
      </c>
      <c r="K29" s="5">
        <f t="shared" si="3"/>
        <v>0</v>
      </c>
      <c r="T29" s="5">
        <v>0</v>
      </c>
      <c r="U29" s="5" t="s">
        <v>17</v>
      </c>
      <c r="V29" s="5">
        <v>2</v>
      </c>
      <c r="W29" s="5">
        <f t="shared" si="4"/>
        <v>0</v>
      </c>
    </row>
    <row r="30" spans="7:23" x14ac:dyDescent="0.25">
      <c r="H30" s="5">
        <v>0</v>
      </c>
      <c r="I30" s="5" t="s">
        <v>17</v>
      </c>
      <c r="J30" s="5">
        <v>20</v>
      </c>
      <c r="K30" s="5">
        <f t="shared" si="3"/>
        <v>0</v>
      </c>
      <c r="T30" s="5">
        <v>0</v>
      </c>
      <c r="U30" s="5" t="s">
        <v>5</v>
      </c>
      <c r="V30" s="5">
        <v>10</v>
      </c>
      <c r="W30" s="5">
        <f t="shared" si="4"/>
        <v>0</v>
      </c>
    </row>
    <row r="31" spans="7:23" x14ac:dyDescent="0.25">
      <c r="H31" s="5">
        <v>0</v>
      </c>
      <c r="I31" s="5" t="s">
        <v>5</v>
      </c>
      <c r="J31" s="5">
        <v>13</v>
      </c>
      <c r="K31" s="5">
        <f t="shared" si="3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4236-0457-4A92-A3A4-5A4EEA5F9138}">
  <dimension ref="A1:W31"/>
  <sheetViews>
    <sheetView workbookViewId="0">
      <selection activeCell="O15" sqref="O15"/>
    </sheetView>
  </sheetViews>
  <sheetFormatPr defaultRowHeight="15" x14ac:dyDescent="0.25"/>
  <cols>
    <col min="1" max="16384" width="9.140625" style="5"/>
  </cols>
  <sheetData>
    <row r="1" spans="1:23" x14ac:dyDescent="0.25">
      <c r="A1" s="6"/>
      <c r="G1" s="6" t="s">
        <v>36</v>
      </c>
      <c r="H1" s="5">
        <v>0</v>
      </c>
      <c r="I1" s="5" t="s">
        <v>4</v>
      </c>
      <c r="J1" s="5">
        <v>5</v>
      </c>
      <c r="K1" s="5">
        <f t="shared" ref="K1:K7" si="0">SUM(H1*100/J1)</f>
        <v>0</v>
      </c>
      <c r="M1" s="6" t="s">
        <v>36</v>
      </c>
      <c r="N1" s="5">
        <v>0</v>
      </c>
      <c r="O1" s="5" t="s">
        <v>7</v>
      </c>
      <c r="P1" s="5">
        <v>9</v>
      </c>
      <c r="Q1" s="5">
        <f t="shared" ref="Q1:Q11" si="1">SUM(N1*100/P1)</f>
        <v>0</v>
      </c>
      <c r="S1" s="6" t="s">
        <v>36</v>
      </c>
      <c r="T1" s="5">
        <v>0</v>
      </c>
      <c r="U1" s="5" t="s">
        <v>4</v>
      </c>
      <c r="V1" s="5">
        <v>16</v>
      </c>
      <c r="W1" s="5">
        <f t="shared" ref="W1:W14" si="2">SUM(T1*100/V1)</f>
        <v>0</v>
      </c>
    </row>
    <row r="2" spans="1:23" x14ac:dyDescent="0.25">
      <c r="A2" s="6"/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0</v>
      </c>
      <c r="U3" s="5" t="s">
        <v>13</v>
      </c>
      <c r="V3" s="5">
        <v>21</v>
      </c>
      <c r="W3" s="5">
        <f t="shared" si="2"/>
        <v>0</v>
      </c>
    </row>
    <row r="4" spans="1:23" x14ac:dyDescent="0.25">
      <c r="H4" s="5">
        <v>1</v>
      </c>
      <c r="I4" s="5" t="s">
        <v>2</v>
      </c>
      <c r="J4" s="5">
        <v>24</v>
      </c>
      <c r="K4" s="5">
        <f t="shared" si="0"/>
        <v>4.166666666666667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0</v>
      </c>
      <c r="I5" s="5" t="s">
        <v>1</v>
      </c>
      <c r="J5" s="5">
        <v>35</v>
      </c>
      <c r="K5" s="5">
        <f t="shared" si="0"/>
        <v>0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0</v>
      </c>
      <c r="U5" s="5" t="s">
        <v>9</v>
      </c>
      <c r="V5" s="5">
        <v>7</v>
      </c>
      <c r="W5" s="5">
        <f t="shared" si="2"/>
        <v>0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0</v>
      </c>
      <c r="U7" s="5" t="s">
        <v>1</v>
      </c>
      <c r="V7" s="5">
        <v>26</v>
      </c>
      <c r="W7" s="5">
        <f t="shared" si="2"/>
        <v>0</v>
      </c>
    </row>
    <row r="8" spans="1:23" x14ac:dyDescent="0.25">
      <c r="N8" s="5">
        <v>0</v>
      </c>
      <c r="O8" s="5" t="s">
        <v>1</v>
      </c>
      <c r="P8" s="5">
        <v>14</v>
      </c>
      <c r="Q8" s="5">
        <f t="shared" si="1"/>
        <v>0</v>
      </c>
      <c r="T8" s="5">
        <v>2</v>
      </c>
      <c r="U8" s="5" t="s">
        <v>14</v>
      </c>
      <c r="V8" s="5">
        <v>79</v>
      </c>
      <c r="W8" s="5">
        <f t="shared" si="2"/>
        <v>2.5316455696202533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1</v>
      </c>
      <c r="O11" s="5" t="s">
        <v>5</v>
      </c>
      <c r="P11" s="5">
        <v>2</v>
      </c>
      <c r="Q11" s="5">
        <f t="shared" si="1"/>
        <v>50</v>
      </c>
      <c r="T11" s="5">
        <v>0</v>
      </c>
      <c r="U11" s="5" t="s">
        <v>16</v>
      </c>
      <c r="V11" s="5">
        <v>28</v>
      </c>
      <c r="W11" s="5">
        <f t="shared" si="2"/>
        <v>0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2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2"/>
        <v>0</v>
      </c>
    </row>
    <row r="15" spans="1:23" x14ac:dyDescent="0.25">
      <c r="A15" s="6"/>
      <c r="G15" s="6"/>
      <c r="M15" s="6"/>
    </row>
    <row r="16" spans="1:23" x14ac:dyDescent="0.25">
      <c r="A16" s="6"/>
      <c r="G16" s="6" t="s">
        <v>36</v>
      </c>
      <c r="H16" s="5">
        <v>0</v>
      </c>
      <c r="I16" s="5" t="s">
        <v>20</v>
      </c>
      <c r="J16" s="5">
        <v>27</v>
      </c>
      <c r="K16" s="5">
        <f t="shared" ref="K16:K31" si="3">SUM(H16*100/J16)</f>
        <v>0</v>
      </c>
      <c r="M16" s="6" t="s">
        <v>36</v>
      </c>
      <c r="N16" s="5">
        <v>0</v>
      </c>
      <c r="O16" s="5" t="s">
        <v>20</v>
      </c>
      <c r="P16" s="5">
        <v>7</v>
      </c>
      <c r="Q16" s="5">
        <f t="shared" ref="Q16:Q20" si="4">SUM(N16*100/P16)</f>
        <v>0</v>
      </c>
      <c r="S16" s="6" t="s">
        <v>36</v>
      </c>
      <c r="T16" s="5">
        <v>0</v>
      </c>
      <c r="U16" s="5" t="s">
        <v>20</v>
      </c>
      <c r="V16" s="5">
        <v>67</v>
      </c>
      <c r="W16" s="5">
        <f t="shared" ref="W16:W30" si="5">SUM(T16*100/V16)</f>
        <v>0</v>
      </c>
    </row>
    <row r="17" spans="7:23" x14ac:dyDescent="0.25">
      <c r="G17" s="5" t="s">
        <v>19</v>
      </c>
      <c r="H17" s="5">
        <v>1</v>
      </c>
      <c r="I17" s="5" t="s">
        <v>4</v>
      </c>
      <c r="J17" s="5">
        <v>47</v>
      </c>
      <c r="K17" s="5">
        <f t="shared" si="3"/>
        <v>2.1276595744680851</v>
      </c>
      <c r="M17" s="5" t="s">
        <v>22</v>
      </c>
      <c r="N17" s="5">
        <v>0</v>
      </c>
      <c r="O17" s="5" t="s">
        <v>4</v>
      </c>
      <c r="P17" s="5">
        <v>8</v>
      </c>
      <c r="Q17" s="5">
        <f t="shared" si="4"/>
        <v>0</v>
      </c>
      <c r="T17" s="5">
        <v>0</v>
      </c>
      <c r="U17" s="5" t="s">
        <v>4</v>
      </c>
      <c r="V17" s="5">
        <v>52</v>
      </c>
      <c r="W17" s="5">
        <f t="shared" si="5"/>
        <v>0</v>
      </c>
    </row>
    <row r="18" spans="7:23" x14ac:dyDescent="0.25">
      <c r="H18" s="5">
        <v>0</v>
      </c>
      <c r="I18" s="5" t="s">
        <v>7</v>
      </c>
      <c r="J18" s="5">
        <v>4</v>
      </c>
      <c r="K18" s="5">
        <f t="shared" si="3"/>
        <v>0</v>
      </c>
      <c r="N18" s="5">
        <v>0</v>
      </c>
      <c r="O18" s="5" t="s">
        <v>7</v>
      </c>
      <c r="P18" s="5">
        <v>17</v>
      </c>
      <c r="Q18" s="5">
        <f t="shared" si="4"/>
        <v>0</v>
      </c>
      <c r="T18" s="5">
        <v>0</v>
      </c>
      <c r="U18" s="5" t="s">
        <v>7</v>
      </c>
      <c r="V18" s="5">
        <v>16</v>
      </c>
      <c r="W18" s="5">
        <f t="shared" si="5"/>
        <v>0</v>
      </c>
    </row>
    <row r="19" spans="7:23" x14ac:dyDescent="0.25">
      <c r="H19" s="5">
        <v>0</v>
      </c>
      <c r="I19" s="5" t="s">
        <v>13</v>
      </c>
      <c r="J19" s="5">
        <v>17</v>
      </c>
      <c r="K19" s="5">
        <f t="shared" si="3"/>
        <v>0</v>
      </c>
      <c r="N19" s="5">
        <v>0</v>
      </c>
      <c r="O19" s="5" t="s">
        <v>13</v>
      </c>
      <c r="P19" s="5">
        <v>3</v>
      </c>
      <c r="Q19" s="5">
        <f t="shared" si="4"/>
        <v>0</v>
      </c>
      <c r="T19" s="5">
        <v>0</v>
      </c>
      <c r="U19" s="5" t="s">
        <v>13</v>
      </c>
      <c r="V19" s="5">
        <v>35</v>
      </c>
      <c r="W19" s="5">
        <f t="shared" si="5"/>
        <v>0</v>
      </c>
    </row>
    <row r="20" spans="7:23" x14ac:dyDescent="0.25">
      <c r="H20" s="5">
        <v>0</v>
      </c>
      <c r="I20" s="5" t="s">
        <v>11</v>
      </c>
      <c r="J20" s="5">
        <v>6</v>
      </c>
      <c r="K20" s="5">
        <f t="shared" si="3"/>
        <v>0</v>
      </c>
      <c r="N20" s="5">
        <v>0</v>
      </c>
      <c r="O20" s="5" t="s">
        <v>11</v>
      </c>
      <c r="P20" s="5">
        <v>7</v>
      </c>
      <c r="Q20" s="5">
        <f t="shared" si="4"/>
        <v>0</v>
      </c>
      <c r="T20" s="5">
        <v>0</v>
      </c>
      <c r="U20" s="5" t="s">
        <v>11</v>
      </c>
      <c r="V20" s="5">
        <v>4</v>
      </c>
      <c r="W20" s="5">
        <f t="shared" si="5"/>
        <v>0</v>
      </c>
    </row>
    <row r="21" spans="7:23" x14ac:dyDescent="0.25">
      <c r="H21" s="5">
        <v>0</v>
      </c>
      <c r="I21" s="5" t="s">
        <v>21</v>
      </c>
      <c r="J21" s="5">
        <v>1</v>
      </c>
      <c r="K21" s="5">
        <f t="shared" si="3"/>
        <v>0</v>
      </c>
      <c r="N21" s="5">
        <v>0</v>
      </c>
      <c r="O21" s="5" t="s">
        <v>21</v>
      </c>
      <c r="P21" s="5">
        <v>15</v>
      </c>
      <c r="Q21" s="5">
        <f>SUM(N21*100/P21)</f>
        <v>0</v>
      </c>
      <c r="T21" s="5">
        <v>0</v>
      </c>
      <c r="U21" s="5" t="s">
        <v>9</v>
      </c>
      <c r="V21" s="5">
        <v>12</v>
      </c>
      <c r="W21" s="5">
        <f t="shared" si="5"/>
        <v>0</v>
      </c>
    </row>
    <row r="22" spans="7:23" x14ac:dyDescent="0.25">
      <c r="H22" s="5">
        <v>0</v>
      </c>
      <c r="I22" s="5" t="s">
        <v>9</v>
      </c>
      <c r="J22" s="5">
        <v>60</v>
      </c>
      <c r="K22" s="5">
        <f t="shared" si="3"/>
        <v>0</v>
      </c>
      <c r="N22" s="5">
        <v>3</v>
      </c>
      <c r="O22" s="5" t="s">
        <v>9</v>
      </c>
      <c r="P22" s="5">
        <v>31</v>
      </c>
      <c r="Q22" s="5">
        <f t="shared" ref="Q22:Q29" si="6">SUM(N22*100/P22)</f>
        <v>9.67741935483871</v>
      </c>
      <c r="T22" s="5">
        <v>2</v>
      </c>
      <c r="U22" s="5" t="s">
        <v>2</v>
      </c>
      <c r="V22" s="5">
        <v>75</v>
      </c>
      <c r="W22" s="5">
        <f t="shared" si="5"/>
        <v>2.6666666666666665</v>
      </c>
    </row>
    <row r="23" spans="7:23" x14ac:dyDescent="0.25">
      <c r="H23" s="5">
        <v>0</v>
      </c>
      <c r="I23" s="5" t="s">
        <v>2</v>
      </c>
      <c r="J23" s="5">
        <v>55</v>
      </c>
      <c r="K23" s="5">
        <f t="shared" si="3"/>
        <v>0</v>
      </c>
      <c r="N23" s="5">
        <v>0</v>
      </c>
      <c r="O23" s="5" t="s">
        <v>2</v>
      </c>
      <c r="P23" s="5">
        <v>7</v>
      </c>
      <c r="Q23" s="5">
        <f t="shared" si="6"/>
        <v>0</v>
      </c>
      <c r="T23" s="5">
        <v>0</v>
      </c>
      <c r="U23" s="5" t="s">
        <v>1</v>
      </c>
      <c r="V23" s="5">
        <v>126</v>
      </c>
      <c r="W23" s="5">
        <f t="shared" si="5"/>
        <v>0</v>
      </c>
    </row>
    <row r="24" spans="7:23" x14ac:dyDescent="0.25">
      <c r="H24" s="5">
        <v>0</v>
      </c>
      <c r="I24" s="5" t="s">
        <v>47</v>
      </c>
      <c r="J24" s="5">
        <v>92</v>
      </c>
      <c r="K24" s="5">
        <f t="shared" si="3"/>
        <v>0</v>
      </c>
      <c r="N24" s="5">
        <v>0</v>
      </c>
      <c r="O24" s="5" t="s">
        <v>47</v>
      </c>
      <c r="P24" s="5">
        <v>10</v>
      </c>
      <c r="Q24" s="5">
        <f t="shared" si="6"/>
        <v>0</v>
      </c>
      <c r="T24" s="5">
        <v>0</v>
      </c>
      <c r="U24" s="5" t="s">
        <v>14</v>
      </c>
      <c r="V24" s="5">
        <v>15</v>
      </c>
      <c r="W24" s="5">
        <f t="shared" si="5"/>
        <v>0</v>
      </c>
    </row>
    <row r="25" spans="7:23" x14ac:dyDescent="0.25">
      <c r="H25" s="5">
        <v>0</v>
      </c>
      <c r="I25" s="5" t="s">
        <v>14</v>
      </c>
      <c r="J25" s="5">
        <v>65</v>
      </c>
      <c r="K25" s="5">
        <f t="shared" si="3"/>
        <v>0</v>
      </c>
      <c r="N25" s="5">
        <v>0</v>
      </c>
      <c r="O25" s="5" t="s">
        <v>10</v>
      </c>
      <c r="P25" s="5">
        <v>3</v>
      </c>
      <c r="Q25" s="5">
        <f t="shared" si="6"/>
        <v>0</v>
      </c>
      <c r="T25" s="5">
        <v>0</v>
      </c>
      <c r="U25" s="5" t="s">
        <v>10</v>
      </c>
      <c r="V25" s="5">
        <v>5</v>
      </c>
      <c r="W25" s="5">
        <f t="shared" si="5"/>
        <v>0</v>
      </c>
    </row>
    <row r="26" spans="7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N26" s="5">
        <v>1</v>
      </c>
      <c r="O26" s="5" t="s">
        <v>3</v>
      </c>
      <c r="P26" s="5">
        <v>6</v>
      </c>
      <c r="Q26" s="5">
        <f t="shared" si="6"/>
        <v>16.666666666666668</v>
      </c>
      <c r="T26" s="5">
        <v>0</v>
      </c>
      <c r="U26" s="5" t="s">
        <v>3</v>
      </c>
      <c r="V26" s="5">
        <v>24</v>
      </c>
      <c r="W26" s="5">
        <f t="shared" si="5"/>
        <v>0</v>
      </c>
    </row>
    <row r="27" spans="7:23" x14ac:dyDescent="0.25">
      <c r="H27" s="5">
        <v>0</v>
      </c>
      <c r="I27" s="5" t="s">
        <v>3</v>
      </c>
      <c r="J27" s="5">
        <v>23</v>
      </c>
      <c r="K27" s="5">
        <f t="shared" si="3"/>
        <v>0</v>
      </c>
      <c r="N27" s="5">
        <v>0</v>
      </c>
      <c r="O27" s="5" t="s">
        <v>15</v>
      </c>
      <c r="P27" s="5">
        <v>1</v>
      </c>
      <c r="Q27" s="5">
        <f t="shared" si="6"/>
        <v>0</v>
      </c>
      <c r="T27" s="5">
        <v>1</v>
      </c>
      <c r="U27" s="5" t="s">
        <v>16</v>
      </c>
      <c r="V27" s="5">
        <v>61</v>
      </c>
      <c r="W27" s="5">
        <f t="shared" si="5"/>
        <v>1.639344262295082</v>
      </c>
    </row>
    <row r="28" spans="7:23" x14ac:dyDescent="0.25">
      <c r="H28" s="5">
        <v>0</v>
      </c>
      <c r="I28" s="5" t="s">
        <v>16</v>
      </c>
      <c r="J28" s="5">
        <v>42</v>
      </c>
      <c r="K28" s="5">
        <f t="shared" si="3"/>
        <v>0</v>
      </c>
      <c r="N28" s="5">
        <v>1</v>
      </c>
      <c r="O28" s="5" t="s">
        <v>17</v>
      </c>
      <c r="P28" s="5">
        <v>2</v>
      </c>
      <c r="Q28" s="5">
        <f t="shared" si="6"/>
        <v>50</v>
      </c>
      <c r="T28" s="5">
        <v>1</v>
      </c>
      <c r="U28" s="5" t="s">
        <v>15</v>
      </c>
      <c r="V28" s="5">
        <v>74</v>
      </c>
      <c r="W28" s="5">
        <f t="shared" si="5"/>
        <v>1.3513513513513513</v>
      </c>
    </row>
    <row r="29" spans="7:23" x14ac:dyDescent="0.25">
      <c r="H29" s="5">
        <v>0</v>
      </c>
      <c r="I29" s="5" t="s">
        <v>15</v>
      </c>
      <c r="J29" s="5">
        <v>41</v>
      </c>
      <c r="K29" s="5">
        <f t="shared" si="3"/>
        <v>0</v>
      </c>
      <c r="N29" s="5">
        <v>0</v>
      </c>
      <c r="O29" s="5" t="s">
        <v>5</v>
      </c>
      <c r="P29" s="5">
        <v>2</v>
      </c>
      <c r="Q29" s="5">
        <f t="shared" si="6"/>
        <v>0</v>
      </c>
      <c r="T29" s="5">
        <v>0</v>
      </c>
      <c r="U29" s="5" t="s">
        <v>17</v>
      </c>
      <c r="V29" s="5">
        <v>2</v>
      </c>
      <c r="W29" s="5">
        <f t="shared" si="5"/>
        <v>0</v>
      </c>
    </row>
    <row r="30" spans="7:23" x14ac:dyDescent="0.25">
      <c r="H30" s="5">
        <v>0</v>
      </c>
      <c r="I30" s="5" t="s">
        <v>17</v>
      </c>
      <c r="J30" s="5">
        <v>20</v>
      </c>
      <c r="K30" s="5">
        <f t="shared" si="3"/>
        <v>0</v>
      </c>
      <c r="T30" s="5">
        <v>0</v>
      </c>
      <c r="U30" s="5" t="s">
        <v>5</v>
      </c>
      <c r="V30" s="5">
        <v>10</v>
      </c>
      <c r="W30" s="5">
        <f t="shared" si="5"/>
        <v>0</v>
      </c>
    </row>
    <row r="31" spans="7:23" x14ac:dyDescent="0.25">
      <c r="H31" s="5">
        <v>0</v>
      </c>
      <c r="I31" s="5" t="s">
        <v>5</v>
      </c>
      <c r="J31" s="5">
        <v>13</v>
      </c>
      <c r="K31" s="5">
        <f t="shared" si="3"/>
        <v>0</v>
      </c>
    </row>
  </sheetData>
  <conditionalFormatting sqref="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06E4-7BE9-4DFC-8130-5975F45A1AED}">
  <dimension ref="A1:W31"/>
  <sheetViews>
    <sheetView workbookViewId="0">
      <selection activeCell="L7" sqref="L7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29</v>
      </c>
      <c r="B1" s="5">
        <v>0</v>
      </c>
      <c r="C1" s="5" t="s">
        <v>2</v>
      </c>
      <c r="D1" s="5">
        <v>15</v>
      </c>
      <c r="E1" s="5">
        <f>SUM(B1*100/D1)</f>
        <v>0</v>
      </c>
      <c r="G1" s="6" t="s">
        <v>29</v>
      </c>
      <c r="H1" s="5">
        <v>1</v>
      </c>
      <c r="I1" s="5" t="s">
        <v>4</v>
      </c>
      <c r="J1" s="5">
        <v>5</v>
      </c>
      <c r="K1" s="5">
        <f t="shared" ref="K1:K7" si="0">SUM(H1*100/J1)</f>
        <v>20</v>
      </c>
      <c r="M1" s="6"/>
      <c r="S1" s="6" t="s">
        <v>29</v>
      </c>
      <c r="T1" s="5">
        <v>0</v>
      </c>
      <c r="U1" s="5" t="s">
        <v>4</v>
      </c>
      <c r="V1" s="5">
        <v>16</v>
      </c>
      <c r="W1" s="5">
        <f t="shared" ref="W1:W14" si="1">SUM(T1*100/V1)</f>
        <v>0</v>
      </c>
    </row>
    <row r="2" spans="1:23" x14ac:dyDescent="0.25">
      <c r="A2" s="5" t="s">
        <v>51</v>
      </c>
      <c r="B2" s="5">
        <v>1</v>
      </c>
      <c r="C2" s="5" t="s">
        <v>14</v>
      </c>
      <c r="D2" s="5">
        <v>4</v>
      </c>
      <c r="E2" s="5">
        <f>SUM(B2*100/D2)</f>
        <v>25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1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T3" s="5">
        <v>1</v>
      </c>
      <c r="U3" s="5" t="s">
        <v>13</v>
      </c>
      <c r="V3" s="5">
        <v>21</v>
      </c>
      <c r="W3" s="5">
        <f t="shared" si="1"/>
        <v>4.7619047619047619</v>
      </c>
    </row>
    <row r="4" spans="1:23" x14ac:dyDescent="0.25">
      <c r="H4" s="5">
        <v>0</v>
      </c>
      <c r="I4" s="5" t="s">
        <v>2</v>
      </c>
      <c r="J4" s="5">
        <v>24</v>
      </c>
      <c r="K4" s="5">
        <f t="shared" si="0"/>
        <v>0</v>
      </c>
      <c r="T4" s="5">
        <v>0</v>
      </c>
      <c r="U4" s="5" t="s">
        <v>8</v>
      </c>
      <c r="V4" s="5">
        <v>6</v>
      </c>
      <c r="W4" s="5">
        <f t="shared" si="1"/>
        <v>0</v>
      </c>
    </row>
    <row r="5" spans="1:23" x14ac:dyDescent="0.25">
      <c r="H5" s="5">
        <v>0</v>
      </c>
      <c r="I5" s="5" t="s">
        <v>1</v>
      </c>
      <c r="J5" s="5">
        <v>35</v>
      </c>
      <c r="K5" s="5">
        <f t="shared" si="0"/>
        <v>0</v>
      </c>
      <c r="T5" s="5">
        <v>1</v>
      </c>
      <c r="U5" s="5" t="s">
        <v>9</v>
      </c>
      <c r="V5" s="5">
        <v>7</v>
      </c>
      <c r="W5" s="5">
        <f t="shared" si="1"/>
        <v>14.285714285714286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T6" s="5">
        <v>0</v>
      </c>
      <c r="U6" s="5" t="s">
        <v>2</v>
      </c>
      <c r="V6" s="5">
        <v>9</v>
      </c>
      <c r="W6" s="5">
        <f t="shared" si="1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T7" s="5">
        <v>0</v>
      </c>
      <c r="U7" s="5" t="s">
        <v>1</v>
      </c>
      <c r="V7" s="5">
        <v>26</v>
      </c>
      <c r="W7" s="5">
        <f t="shared" si="1"/>
        <v>0</v>
      </c>
    </row>
    <row r="8" spans="1:23" x14ac:dyDescent="0.25">
      <c r="T8" s="5">
        <v>0</v>
      </c>
      <c r="U8" s="5" t="s">
        <v>14</v>
      </c>
      <c r="V8" s="5">
        <v>79</v>
      </c>
      <c r="W8" s="5">
        <f t="shared" si="1"/>
        <v>0</v>
      </c>
    </row>
    <row r="9" spans="1:23" x14ac:dyDescent="0.25">
      <c r="T9" s="5">
        <v>0</v>
      </c>
      <c r="U9" s="5" t="s">
        <v>10</v>
      </c>
      <c r="V9" s="5">
        <v>2</v>
      </c>
      <c r="W9" s="5">
        <f t="shared" si="1"/>
        <v>0</v>
      </c>
    </row>
    <row r="10" spans="1:23" x14ac:dyDescent="0.25">
      <c r="T10" s="5">
        <v>0</v>
      </c>
      <c r="U10" s="5" t="s">
        <v>3</v>
      </c>
      <c r="V10" s="5">
        <v>9</v>
      </c>
      <c r="W10" s="5">
        <f t="shared" si="1"/>
        <v>0</v>
      </c>
    </row>
    <row r="11" spans="1:23" x14ac:dyDescent="0.25">
      <c r="T11" s="5">
        <v>0</v>
      </c>
      <c r="U11" s="5" t="s">
        <v>16</v>
      </c>
      <c r="V11" s="5">
        <v>28</v>
      </c>
      <c r="W11" s="5">
        <f t="shared" si="1"/>
        <v>0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1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1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1"/>
        <v>0</v>
      </c>
    </row>
    <row r="16" spans="1:23" x14ac:dyDescent="0.25">
      <c r="A16" s="6" t="s">
        <v>29</v>
      </c>
      <c r="B16" s="5">
        <v>0</v>
      </c>
      <c r="C16" s="5" t="s">
        <v>45</v>
      </c>
      <c r="D16" s="5">
        <v>19</v>
      </c>
      <c r="E16" s="5">
        <f t="shared" ref="E16:E25" si="2">SUM(B16*100/D16)</f>
        <v>0</v>
      </c>
      <c r="G16" s="6" t="s">
        <v>29</v>
      </c>
      <c r="H16" s="5">
        <v>0</v>
      </c>
      <c r="I16" s="5" t="s">
        <v>20</v>
      </c>
      <c r="J16" s="5">
        <v>27</v>
      </c>
      <c r="K16" s="5">
        <f t="shared" ref="K16:K31" si="3">SUM(H16*100/J16)</f>
        <v>0</v>
      </c>
      <c r="M16" s="6" t="s">
        <v>29</v>
      </c>
      <c r="N16" s="5">
        <v>0</v>
      </c>
      <c r="O16" s="5" t="s">
        <v>20</v>
      </c>
      <c r="P16" s="5">
        <v>7</v>
      </c>
      <c r="Q16" s="5">
        <f t="shared" ref="Q16:Q20" si="4">SUM(N16*100/P16)</f>
        <v>0</v>
      </c>
      <c r="S16" s="6" t="s">
        <v>29</v>
      </c>
      <c r="T16" s="5">
        <v>0</v>
      </c>
      <c r="U16" s="5" t="s">
        <v>20</v>
      </c>
      <c r="V16" s="5">
        <v>67</v>
      </c>
      <c r="W16" s="5">
        <f t="shared" ref="W16:W30" si="5">SUM(T16*100/V16)</f>
        <v>0</v>
      </c>
    </row>
    <row r="17" spans="1:23" x14ac:dyDescent="0.25">
      <c r="A17" s="5" t="s">
        <v>18</v>
      </c>
      <c r="B17" s="5">
        <v>1</v>
      </c>
      <c r="C17" s="5" t="s">
        <v>13</v>
      </c>
      <c r="D17" s="5">
        <v>1</v>
      </c>
      <c r="E17" s="5">
        <f t="shared" si="2"/>
        <v>100</v>
      </c>
      <c r="G17" s="5" t="s">
        <v>19</v>
      </c>
      <c r="H17" s="5">
        <v>0</v>
      </c>
      <c r="I17" s="5" t="s">
        <v>4</v>
      </c>
      <c r="J17" s="5">
        <v>47</v>
      </c>
      <c r="K17" s="5">
        <f t="shared" si="3"/>
        <v>0</v>
      </c>
      <c r="M17" s="5" t="s">
        <v>22</v>
      </c>
      <c r="N17" s="5">
        <v>0</v>
      </c>
      <c r="O17" s="5" t="s">
        <v>4</v>
      </c>
      <c r="P17" s="5">
        <v>8</v>
      </c>
      <c r="Q17" s="5">
        <f t="shared" si="4"/>
        <v>0</v>
      </c>
      <c r="S17" s="5" t="s">
        <v>23</v>
      </c>
      <c r="T17" s="5">
        <v>1</v>
      </c>
      <c r="U17" s="5" t="s">
        <v>4</v>
      </c>
      <c r="V17" s="5">
        <v>52</v>
      </c>
      <c r="W17" s="5">
        <f t="shared" si="5"/>
        <v>1.9230769230769231</v>
      </c>
    </row>
    <row r="18" spans="1:23" x14ac:dyDescent="0.25">
      <c r="B18" s="5">
        <v>1</v>
      </c>
      <c r="C18" s="5" t="s">
        <v>46</v>
      </c>
      <c r="D18" s="5">
        <v>11</v>
      </c>
      <c r="E18" s="5">
        <f t="shared" si="2"/>
        <v>9.0909090909090917</v>
      </c>
      <c r="H18" s="5">
        <v>0</v>
      </c>
      <c r="I18" s="5" t="s">
        <v>7</v>
      </c>
      <c r="J18" s="5">
        <v>4</v>
      </c>
      <c r="K18" s="5">
        <f t="shared" si="3"/>
        <v>0</v>
      </c>
      <c r="N18" s="5">
        <v>0</v>
      </c>
      <c r="O18" s="5" t="s">
        <v>7</v>
      </c>
      <c r="P18" s="5">
        <v>17</v>
      </c>
      <c r="Q18" s="5">
        <f t="shared" si="4"/>
        <v>0</v>
      </c>
      <c r="T18" s="5">
        <v>0</v>
      </c>
      <c r="U18" s="5" t="s">
        <v>7</v>
      </c>
      <c r="V18" s="5">
        <v>16</v>
      </c>
      <c r="W18" s="5">
        <f t="shared" si="5"/>
        <v>0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2"/>
        <v>0</v>
      </c>
      <c r="H19" s="5">
        <v>1</v>
      </c>
      <c r="I19" s="5" t="s">
        <v>13</v>
      </c>
      <c r="J19" s="5">
        <v>17</v>
      </c>
      <c r="K19" s="5">
        <f t="shared" si="3"/>
        <v>5.882352941176471</v>
      </c>
      <c r="N19" s="5">
        <v>0</v>
      </c>
      <c r="O19" s="5" t="s">
        <v>13</v>
      </c>
      <c r="P19" s="5">
        <v>3</v>
      </c>
      <c r="Q19" s="5">
        <f t="shared" si="4"/>
        <v>0</v>
      </c>
      <c r="T19" s="5">
        <v>0</v>
      </c>
      <c r="U19" s="5" t="s">
        <v>13</v>
      </c>
      <c r="V19" s="5">
        <v>35</v>
      </c>
      <c r="W19" s="5">
        <f t="shared" si="5"/>
        <v>0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2"/>
        <v>0</v>
      </c>
      <c r="H20" s="5">
        <v>0</v>
      </c>
      <c r="I20" s="5" t="s">
        <v>11</v>
      </c>
      <c r="J20" s="5">
        <v>6</v>
      </c>
      <c r="K20" s="5">
        <f t="shared" si="3"/>
        <v>0</v>
      </c>
      <c r="N20" s="5">
        <v>0</v>
      </c>
      <c r="O20" s="5" t="s">
        <v>11</v>
      </c>
      <c r="P20" s="5">
        <v>7</v>
      </c>
      <c r="Q20" s="5">
        <f t="shared" si="4"/>
        <v>0</v>
      </c>
      <c r="T20" s="5">
        <v>0</v>
      </c>
      <c r="U20" s="5" t="s">
        <v>11</v>
      </c>
      <c r="V20" s="5">
        <v>4</v>
      </c>
      <c r="W20" s="5">
        <f t="shared" si="5"/>
        <v>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2"/>
        <v>0</v>
      </c>
      <c r="H21" s="5">
        <v>0</v>
      </c>
      <c r="I21" s="5" t="s">
        <v>21</v>
      </c>
      <c r="J21" s="5">
        <v>1</v>
      </c>
      <c r="K21" s="5">
        <f t="shared" si="3"/>
        <v>0</v>
      </c>
      <c r="N21" s="5">
        <v>0</v>
      </c>
      <c r="O21" s="5" t="s">
        <v>21</v>
      </c>
      <c r="P21" s="5">
        <v>15</v>
      </c>
      <c r="Q21" s="5">
        <f>SUM(N21*100/P21)</f>
        <v>0</v>
      </c>
      <c r="T21" s="5">
        <v>0</v>
      </c>
      <c r="U21" s="5" t="s">
        <v>9</v>
      </c>
      <c r="V21" s="5">
        <v>12</v>
      </c>
      <c r="W21" s="5">
        <f t="shared" si="5"/>
        <v>0</v>
      </c>
    </row>
    <row r="22" spans="1:23" x14ac:dyDescent="0.25">
      <c r="B22" s="5">
        <v>0</v>
      </c>
      <c r="C22" s="5" t="s">
        <v>10</v>
      </c>
      <c r="D22" s="5">
        <v>2</v>
      </c>
      <c r="E22" s="5">
        <f t="shared" si="2"/>
        <v>0</v>
      </c>
      <c r="H22" s="5">
        <v>1</v>
      </c>
      <c r="I22" s="5" t="s">
        <v>9</v>
      </c>
      <c r="J22" s="5">
        <v>60</v>
      </c>
      <c r="K22" s="5">
        <f t="shared" si="3"/>
        <v>1.6666666666666667</v>
      </c>
      <c r="N22" s="5">
        <v>1</v>
      </c>
      <c r="O22" s="5" t="s">
        <v>9</v>
      </c>
      <c r="P22" s="5">
        <v>31</v>
      </c>
      <c r="Q22" s="5">
        <f t="shared" ref="Q22:Q29" si="6">SUM(N22*100/P22)</f>
        <v>3.225806451612903</v>
      </c>
      <c r="T22" s="5">
        <v>0</v>
      </c>
      <c r="U22" s="5" t="s">
        <v>2</v>
      </c>
      <c r="V22" s="5">
        <v>75</v>
      </c>
      <c r="W22" s="5">
        <f t="shared" si="5"/>
        <v>0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2"/>
        <v>0</v>
      </c>
      <c r="H23" s="5">
        <v>2</v>
      </c>
      <c r="I23" s="5" t="s">
        <v>2</v>
      </c>
      <c r="J23" s="5">
        <v>55</v>
      </c>
      <c r="K23" s="5">
        <f t="shared" si="3"/>
        <v>3.6363636363636362</v>
      </c>
      <c r="N23" s="5">
        <v>0</v>
      </c>
      <c r="O23" s="5" t="s">
        <v>2</v>
      </c>
      <c r="P23" s="5">
        <v>7</v>
      </c>
      <c r="Q23" s="5">
        <f t="shared" si="6"/>
        <v>0</v>
      </c>
      <c r="T23" s="5">
        <v>0</v>
      </c>
      <c r="U23" s="5" t="s">
        <v>1</v>
      </c>
      <c r="V23" s="5">
        <v>126</v>
      </c>
      <c r="W23" s="5">
        <f t="shared" si="5"/>
        <v>0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2"/>
        <v>0</v>
      </c>
      <c r="H24" s="5">
        <v>0</v>
      </c>
      <c r="I24" s="5" t="s">
        <v>47</v>
      </c>
      <c r="J24" s="5">
        <v>92</v>
      </c>
      <c r="K24" s="5">
        <f t="shared" si="3"/>
        <v>0</v>
      </c>
      <c r="N24" s="5">
        <v>0</v>
      </c>
      <c r="O24" s="5" t="s">
        <v>47</v>
      </c>
      <c r="P24" s="5">
        <v>10</v>
      </c>
      <c r="Q24" s="5">
        <f t="shared" si="6"/>
        <v>0</v>
      </c>
      <c r="T24" s="5">
        <v>0</v>
      </c>
      <c r="U24" s="5" t="s">
        <v>14</v>
      </c>
      <c r="V24" s="5">
        <v>15</v>
      </c>
      <c r="W24" s="5">
        <f t="shared" si="5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2"/>
        <v>0</v>
      </c>
      <c r="H25" s="5">
        <v>0</v>
      </c>
      <c r="I25" s="5" t="s">
        <v>14</v>
      </c>
      <c r="J25" s="5">
        <v>65</v>
      </c>
      <c r="K25" s="5">
        <f t="shared" si="3"/>
        <v>0</v>
      </c>
      <c r="N25" s="5">
        <v>0</v>
      </c>
      <c r="O25" s="5" t="s">
        <v>10</v>
      </c>
      <c r="P25" s="5">
        <v>3</v>
      </c>
      <c r="Q25" s="5">
        <f t="shared" si="6"/>
        <v>0</v>
      </c>
      <c r="T25" s="5">
        <v>0</v>
      </c>
      <c r="U25" s="5" t="s">
        <v>10</v>
      </c>
      <c r="V25" s="5">
        <v>5</v>
      </c>
      <c r="W25" s="5">
        <f t="shared" si="5"/>
        <v>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N26" s="5">
        <v>0</v>
      </c>
      <c r="O26" s="5" t="s">
        <v>3</v>
      </c>
      <c r="P26" s="5">
        <v>6</v>
      </c>
      <c r="Q26" s="5">
        <f t="shared" si="6"/>
        <v>0</v>
      </c>
      <c r="T26" s="5">
        <v>0</v>
      </c>
      <c r="U26" s="5" t="s">
        <v>3</v>
      </c>
      <c r="V26" s="5">
        <v>24</v>
      </c>
      <c r="W26" s="5">
        <f t="shared" si="5"/>
        <v>0</v>
      </c>
    </row>
    <row r="27" spans="1:23" x14ac:dyDescent="0.25">
      <c r="H27" s="5">
        <v>0</v>
      </c>
      <c r="I27" s="5" t="s">
        <v>3</v>
      </c>
      <c r="J27" s="5">
        <v>23</v>
      </c>
      <c r="K27" s="5">
        <f t="shared" si="3"/>
        <v>0</v>
      </c>
      <c r="N27" s="5">
        <v>0</v>
      </c>
      <c r="O27" s="5" t="s">
        <v>15</v>
      </c>
      <c r="P27" s="5">
        <v>1</v>
      </c>
      <c r="Q27" s="5">
        <f t="shared" si="6"/>
        <v>0</v>
      </c>
      <c r="T27" s="5">
        <v>2</v>
      </c>
      <c r="U27" s="5" t="s">
        <v>16</v>
      </c>
      <c r="V27" s="5">
        <v>61</v>
      </c>
      <c r="W27" s="5">
        <f t="shared" si="5"/>
        <v>3.278688524590164</v>
      </c>
    </row>
    <row r="28" spans="1:23" x14ac:dyDescent="0.25">
      <c r="H28" s="5">
        <v>0</v>
      </c>
      <c r="I28" s="5" t="s">
        <v>16</v>
      </c>
      <c r="J28" s="5">
        <v>42</v>
      </c>
      <c r="K28" s="5">
        <f t="shared" si="3"/>
        <v>0</v>
      </c>
      <c r="N28" s="5">
        <v>0</v>
      </c>
      <c r="O28" s="5" t="s">
        <v>17</v>
      </c>
      <c r="P28" s="5">
        <v>2</v>
      </c>
      <c r="Q28" s="5">
        <f t="shared" si="6"/>
        <v>0</v>
      </c>
      <c r="T28" s="5">
        <v>1</v>
      </c>
      <c r="U28" s="5" t="s">
        <v>15</v>
      </c>
      <c r="V28" s="5">
        <v>74</v>
      </c>
      <c r="W28" s="5">
        <f t="shared" si="5"/>
        <v>1.3513513513513513</v>
      </c>
    </row>
    <row r="29" spans="1:23" x14ac:dyDescent="0.25">
      <c r="H29" s="5">
        <v>2</v>
      </c>
      <c r="I29" s="5" t="s">
        <v>15</v>
      </c>
      <c r="J29" s="5">
        <v>41</v>
      </c>
      <c r="K29" s="5">
        <f t="shared" si="3"/>
        <v>4.8780487804878048</v>
      </c>
      <c r="N29" s="5">
        <v>0</v>
      </c>
      <c r="O29" s="5" t="s">
        <v>5</v>
      </c>
      <c r="P29" s="5">
        <v>2</v>
      </c>
      <c r="Q29" s="5">
        <f t="shared" si="6"/>
        <v>0</v>
      </c>
      <c r="T29" s="5">
        <v>0</v>
      </c>
      <c r="U29" s="5" t="s">
        <v>17</v>
      </c>
      <c r="V29" s="5">
        <v>2</v>
      </c>
      <c r="W29" s="5">
        <f t="shared" si="5"/>
        <v>0</v>
      </c>
    </row>
    <row r="30" spans="1:23" x14ac:dyDescent="0.25">
      <c r="H30" s="5">
        <v>0</v>
      </c>
      <c r="I30" s="5" t="s">
        <v>17</v>
      </c>
      <c r="J30" s="5">
        <v>20</v>
      </c>
      <c r="K30" s="5">
        <f t="shared" si="3"/>
        <v>0</v>
      </c>
      <c r="T30" s="5">
        <v>0</v>
      </c>
      <c r="U30" s="5" t="s">
        <v>5</v>
      </c>
      <c r="V30" s="5">
        <v>10</v>
      </c>
      <c r="W30" s="5">
        <f t="shared" si="5"/>
        <v>0</v>
      </c>
    </row>
    <row r="31" spans="1:23" x14ac:dyDescent="0.25">
      <c r="H31" s="5">
        <v>0</v>
      </c>
      <c r="I31" s="5" t="s">
        <v>5</v>
      </c>
      <c r="J31" s="5">
        <v>13</v>
      </c>
      <c r="K31" s="5">
        <f t="shared" si="3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53A0E-B982-41FF-8BD2-CC98EAEA0725}">
  <dimension ref="A1:W31"/>
  <sheetViews>
    <sheetView workbookViewId="0">
      <selection activeCell="O10" sqref="O10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37</v>
      </c>
      <c r="G1" s="6" t="s">
        <v>37</v>
      </c>
      <c r="H1" s="5">
        <v>0</v>
      </c>
      <c r="I1" s="5" t="s">
        <v>4</v>
      </c>
      <c r="J1" s="5">
        <v>5</v>
      </c>
      <c r="K1" s="5">
        <f t="shared" ref="K1:K7" si="0">SUM(H1*100/J1)</f>
        <v>0</v>
      </c>
      <c r="M1" s="6"/>
      <c r="S1" s="6" t="s">
        <v>37</v>
      </c>
      <c r="T1" s="5">
        <v>0</v>
      </c>
      <c r="U1" s="5" t="s">
        <v>4</v>
      </c>
      <c r="V1" s="5">
        <v>16</v>
      </c>
      <c r="W1" s="5">
        <f t="shared" ref="W1:W14" si="1">SUM(T1*100/V1)</f>
        <v>0</v>
      </c>
    </row>
    <row r="2" spans="1:23" x14ac:dyDescent="0.25">
      <c r="A2" s="6"/>
      <c r="G2" s="5" t="s">
        <v>0</v>
      </c>
      <c r="H2" s="5">
        <v>1</v>
      </c>
      <c r="I2" s="5" t="s">
        <v>7</v>
      </c>
      <c r="J2" s="5">
        <v>1</v>
      </c>
      <c r="K2" s="5">
        <f t="shared" si="0"/>
        <v>100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1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T3" s="5">
        <v>0</v>
      </c>
      <c r="U3" s="5" t="s">
        <v>13</v>
      </c>
      <c r="V3" s="5">
        <v>21</v>
      </c>
      <c r="W3" s="5">
        <f t="shared" si="1"/>
        <v>0</v>
      </c>
    </row>
    <row r="4" spans="1:23" x14ac:dyDescent="0.25">
      <c r="H4" s="5">
        <v>0</v>
      </c>
      <c r="I4" s="5" t="s">
        <v>2</v>
      </c>
      <c r="J4" s="5">
        <v>24</v>
      </c>
      <c r="K4" s="5">
        <f t="shared" si="0"/>
        <v>0</v>
      </c>
      <c r="T4" s="5">
        <v>0</v>
      </c>
      <c r="U4" s="5" t="s">
        <v>8</v>
      </c>
      <c r="V4" s="5">
        <v>6</v>
      </c>
      <c r="W4" s="5">
        <f t="shared" si="1"/>
        <v>0</v>
      </c>
    </row>
    <row r="5" spans="1:23" x14ac:dyDescent="0.25">
      <c r="H5" s="5">
        <v>0</v>
      </c>
      <c r="I5" s="5" t="s">
        <v>1</v>
      </c>
      <c r="J5" s="5">
        <v>35</v>
      </c>
      <c r="K5" s="5">
        <f t="shared" si="0"/>
        <v>0</v>
      </c>
      <c r="T5" s="5">
        <v>0</v>
      </c>
      <c r="U5" s="5" t="s">
        <v>9</v>
      </c>
      <c r="V5" s="5">
        <v>7</v>
      </c>
      <c r="W5" s="5">
        <f t="shared" si="1"/>
        <v>0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T6" s="5">
        <v>0</v>
      </c>
      <c r="U6" s="5" t="s">
        <v>2</v>
      </c>
      <c r="V6" s="5">
        <v>9</v>
      </c>
      <c r="W6" s="5">
        <f t="shared" si="1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T7" s="5">
        <v>0</v>
      </c>
      <c r="U7" s="5" t="s">
        <v>1</v>
      </c>
      <c r="V7" s="5">
        <v>26</v>
      </c>
      <c r="W7" s="5">
        <f t="shared" si="1"/>
        <v>0</v>
      </c>
    </row>
    <row r="8" spans="1:23" x14ac:dyDescent="0.25">
      <c r="T8" s="5">
        <v>0</v>
      </c>
      <c r="U8" s="5" t="s">
        <v>14</v>
      </c>
      <c r="V8" s="5">
        <v>79</v>
      </c>
      <c r="W8" s="5">
        <f t="shared" si="1"/>
        <v>0</v>
      </c>
    </row>
    <row r="9" spans="1:23" x14ac:dyDescent="0.25">
      <c r="T9" s="5">
        <v>0</v>
      </c>
      <c r="U9" s="5" t="s">
        <v>10</v>
      </c>
      <c r="V9" s="5">
        <v>2</v>
      </c>
      <c r="W9" s="5">
        <f t="shared" si="1"/>
        <v>0</v>
      </c>
    </row>
    <row r="10" spans="1:23" x14ac:dyDescent="0.25">
      <c r="T10" s="5">
        <v>0</v>
      </c>
      <c r="U10" s="5" t="s">
        <v>3</v>
      </c>
      <c r="V10" s="5">
        <v>9</v>
      </c>
      <c r="W10" s="5">
        <f t="shared" si="1"/>
        <v>0</v>
      </c>
    </row>
    <row r="11" spans="1:23" x14ac:dyDescent="0.25">
      <c r="T11" s="5">
        <v>1</v>
      </c>
      <c r="U11" s="5" t="s">
        <v>16</v>
      </c>
      <c r="V11" s="5">
        <v>28</v>
      </c>
      <c r="W11" s="5">
        <f t="shared" si="1"/>
        <v>3.5714285714285716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1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1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1"/>
        <v>0</v>
      </c>
    </row>
    <row r="16" spans="1:23" x14ac:dyDescent="0.25">
      <c r="A16" s="6" t="s">
        <v>37</v>
      </c>
      <c r="B16" s="5">
        <v>0</v>
      </c>
      <c r="C16" s="5" t="s">
        <v>45</v>
      </c>
      <c r="D16" s="5">
        <v>19</v>
      </c>
      <c r="E16" s="5">
        <f t="shared" ref="E16:E25" si="2">SUM(B16*100/D16)</f>
        <v>0</v>
      </c>
      <c r="G16" s="6" t="s">
        <v>37</v>
      </c>
      <c r="H16" s="5">
        <v>0</v>
      </c>
      <c r="I16" s="5" t="s">
        <v>20</v>
      </c>
      <c r="J16" s="5">
        <v>27</v>
      </c>
      <c r="K16" s="5">
        <f t="shared" ref="K16:K31" si="3">SUM(H16*100/J16)</f>
        <v>0</v>
      </c>
      <c r="S16" s="6" t="s">
        <v>37</v>
      </c>
      <c r="T16" s="5">
        <v>0</v>
      </c>
      <c r="U16" s="5" t="s">
        <v>20</v>
      </c>
      <c r="V16" s="5">
        <v>67</v>
      </c>
      <c r="W16" s="5">
        <f t="shared" ref="W16:W30" si="4">SUM(T16*100/V16)</f>
        <v>0</v>
      </c>
    </row>
    <row r="17" spans="1:23" x14ac:dyDescent="0.25">
      <c r="A17" s="5" t="s">
        <v>18</v>
      </c>
      <c r="B17" s="5">
        <v>0</v>
      </c>
      <c r="C17" s="5" t="s">
        <v>13</v>
      </c>
      <c r="D17" s="5">
        <v>1</v>
      </c>
      <c r="E17" s="5">
        <f t="shared" si="2"/>
        <v>0</v>
      </c>
      <c r="G17" s="5" t="s">
        <v>19</v>
      </c>
      <c r="H17" s="5">
        <v>0</v>
      </c>
      <c r="I17" s="5" t="s">
        <v>4</v>
      </c>
      <c r="J17" s="5">
        <v>47</v>
      </c>
      <c r="K17" s="5">
        <f t="shared" si="3"/>
        <v>0</v>
      </c>
      <c r="S17" s="5" t="s">
        <v>23</v>
      </c>
      <c r="T17" s="5">
        <v>0</v>
      </c>
      <c r="U17" s="5" t="s">
        <v>4</v>
      </c>
      <c r="V17" s="5">
        <v>52</v>
      </c>
      <c r="W17" s="5">
        <f t="shared" si="4"/>
        <v>0</v>
      </c>
    </row>
    <row r="18" spans="1:23" x14ac:dyDescent="0.25">
      <c r="B18" s="5">
        <v>0</v>
      </c>
      <c r="C18" s="5" t="s">
        <v>46</v>
      </c>
      <c r="D18" s="5">
        <v>11</v>
      </c>
      <c r="E18" s="5">
        <f t="shared" si="2"/>
        <v>0</v>
      </c>
      <c r="H18" s="5">
        <v>0</v>
      </c>
      <c r="I18" s="5" t="s">
        <v>7</v>
      </c>
      <c r="J18" s="5">
        <v>4</v>
      </c>
      <c r="K18" s="5">
        <f t="shared" si="3"/>
        <v>0</v>
      </c>
      <c r="T18" s="5">
        <v>0</v>
      </c>
      <c r="U18" s="5" t="s">
        <v>7</v>
      </c>
      <c r="V18" s="5">
        <v>16</v>
      </c>
      <c r="W18" s="5">
        <f t="shared" si="4"/>
        <v>0</v>
      </c>
    </row>
    <row r="19" spans="1:23" x14ac:dyDescent="0.25">
      <c r="B19" s="5">
        <v>0</v>
      </c>
      <c r="C19" s="5" t="s">
        <v>2</v>
      </c>
      <c r="D19" s="5">
        <v>6</v>
      </c>
      <c r="E19" s="5">
        <f t="shared" si="2"/>
        <v>0</v>
      </c>
      <c r="H19" s="5">
        <v>0</v>
      </c>
      <c r="I19" s="5" t="s">
        <v>13</v>
      </c>
      <c r="J19" s="5">
        <v>17</v>
      </c>
      <c r="K19" s="5">
        <f t="shared" si="3"/>
        <v>0</v>
      </c>
      <c r="T19" s="5">
        <v>0</v>
      </c>
      <c r="U19" s="5" t="s">
        <v>13</v>
      </c>
      <c r="V19" s="5">
        <v>35</v>
      </c>
      <c r="W19" s="5">
        <f t="shared" si="4"/>
        <v>0</v>
      </c>
    </row>
    <row r="20" spans="1:23" x14ac:dyDescent="0.25">
      <c r="B20" s="5">
        <v>0</v>
      </c>
      <c r="C20" s="5" t="s">
        <v>47</v>
      </c>
      <c r="D20" s="5">
        <v>5</v>
      </c>
      <c r="E20" s="5">
        <f t="shared" si="2"/>
        <v>0</v>
      </c>
      <c r="H20" s="5">
        <v>0</v>
      </c>
      <c r="I20" s="5" t="s">
        <v>11</v>
      </c>
      <c r="J20" s="5">
        <v>6</v>
      </c>
      <c r="K20" s="5">
        <f t="shared" si="3"/>
        <v>0</v>
      </c>
      <c r="T20" s="5">
        <v>0</v>
      </c>
      <c r="U20" s="5" t="s">
        <v>11</v>
      </c>
      <c r="V20" s="5">
        <v>4</v>
      </c>
      <c r="W20" s="5">
        <f t="shared" si="4"/>
        <v>0</v>
      </c>
    </row>
    <row r="21" spans="1:23" x14ac:dyDescent="0.25">
      <c r="B21" s="5">
        <v>0</v>
      </c>
      <c r="C21" s="5" t="s">
        <v>14</v>
      </c>
      <c r="D21" s="5">
        <v>2</v>
      </c>
      <c r="E21" s="5">
        <f t="shared" si="2"/>
        <v>0</v>
      </c>
      <c r="H21" s="5">
        <v>0</v>
      </c>
      <c r="I21" s="5" t="s">
        <v>21</v>
      </c>
      <c r="J21" s="5">
        <v>1</v>
      </c>
      <c r="K21" s="5">
        <f t="shared" si="3"/>
        <v>0</v>
      </c>
      <c r="T21" s="5">
        <v>0</v>
      </c>
      <c r="U21" s="5" t="s">
        <v>9</v>
      </c>
      <c r="V21" s="5">
        <v>12</v>
      </c>
      <c r="W21" s="5">
        <f t="shared" si="4"/>
        <v>0</v>
      </c>
    </row>
    <row r="22" spans="1:23" x14ac:dyDescent="0.25">
      <c r="B22" s="5">
        <v>1</v>
      </c>
      <c r="C22" s="5" t="s">
        <v>10</v>
      </c>
      <c r="D22" s="5">
        <v>2</v>
      </c>
      <c r="E22" s="5">
        <f t="shared" si="2"/>
        <v>50</v>
      </c>
      <c r="H22" s="5">
        <v>0</v>
      </c>
      <c r="I22" s="5" t="s">
        <v>9</v>
      </c>
      <c r="J22" s="5">
        <v>60</v>
      </c>
      <c r="K22" s="5">
        <f t="shared" si="3"/>
        <v>0</v>
      </c>
      <c r="T22" s="5">
        <v>1</v>
      </c>
      <c r="U22" s="5" t="s">
        <v>2</v>
      </c>
      <c r="V22" s="5">
        <v>75</v>
      </c>
      <c r="W22" s="5">
        <f t="shared" si="4"/>
        <v>1.3333333333333333</v>
      </c>
    </row>
    <row r="23" spans="1:23" x14ac:dyDescent="0.25">
      <c r="B23" s="5">
        <v>0</v>
      </c>
      <c r="C23" s="5" t="s">
        <v>16</v>
      </c>
      <c r="D23" s="5">
        <v>1</v>
      </c>
      <c r="E23" s="5">
        <f t="shared" si="2"/>
        <v>0</v>
      </c>
      <c r="H23" s="5">
        <v>0</v>
      </c>
      <c r="I23" s="5" t="s">
        <v>2</v>
      </c>
      <c r="J23" s="5">
        <v>55</v>
      </c>
      <c r="K23" s="5">
        <f t="shared" si="3"/>
        <v>0</v>
      </c>
      <c r="T23" s="5">
        <v>1</v>
      </c>
      <c r="U23" s="5" t="s">
        <v>1</v>
      </c>
      <c r="V23" s="5">
        <v>126</v>
      </c>
      <c r="W23" s="5">
        <f t="shared" si="4"/>
        <v>0.79365079365079361</v>
      </c>
    </row>
    <row r="24" spans="1:23" x14ac:dyDescent="0.25">
      <c r="B24" s="5">
        <v>0</v>
      </c>
      <c r="C24" s="5" t="s">
        <v>17</v>
      </c>
      <c r="D24" s="5">
        <v>2</v>
      </c>
      <c r="E24" s="5">
        <f t="shared" si="2"/>
        <v>0</v>
      </c>
      <c r="H24" s="5">
        <v>1</v>
      </c>
      <c r="I24" s="5" t="s">
        <v>47</v>
      </c>
      <c r="J24" s="5">
        <v>92</v>
      </c>
      <c r="K24" s="5">
        <f t="shared" si="3"/>
        <v>1.0869565217391304</v>
      </c>
      <c r="T24" s="5">
        <v>0</v>
      </c>
      <c r="U24" s="5" t="s">
        <v>14</v>
      </c>
      <c r="V24" s="5">
        <v>15</v>
      </c>
      <c r="W24" s="5">
        <f t="shared" si="4"/>
        <v>0</v>
      </c>
    </row>
    <row r="25" spans="1:23" x14ac:dyDescent="0.25">
      <c r="A25" s="6"/>
      <c r="B25" s="5">
        <v>0</v>
      </c>
      <c r="C25" s="5" t="s">
        <v>5</v>
      </c>
      <c r="D25" s="5">
        <v>2</v>
      </c>
      <c r="E25" s="5">
        <f t="shared" si="2"/>
        <v>0</v>
      </c>
      <c r="H25" s="5">
        <v>0</v>
      </c>
      <c r="I25" s="5" t="s">
        <v>14</v>
      </c>
      <c r="J25" s="5">
        <v>65</v>
      </c>
      <c r="K25" s="5">
        <f t="shared" si="3"/>
        <v>0</v>
      </c>
      <c r="T25" s="5">
        <v>0</v>
      </c>
      <c r="U25" s="5" t="s">
        <v>10</v>
      </c>
      <c r="V25" s="5">
        <v>5</v>
      </c>
      <c r="W25" s="5">
        <f t="shared" si="4"/>
        <v>0</v>
      </c>
    </row>
    <row r="26" spans="1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T26" s="5">
        <v>0</v>
      </c>
      <c r="U26" s="5" t="s">
        <v>3</v>
      </c>
      <c r="V26" s="5">
        <v>24</v>
      </c>
      <c r="W26" s="5">
        <f t="shared" si="4"/>
        <v>0</v>
      </c>
    </row>
    <row r="27" spans="1:23" x14ac:dyDescent="0.25">
      <c r="H27" s="5">
        <v>0</v>
      </c>
      <c r="I27" s="5" t="s">
        <v>3</v>
      </c>
      <c r="J27" s="5">
        <v>23</v>
      </c>
      <c r="K27" s="5">
        <f t="shared" si="3"/>
        <v>0</v>
      </c>
      <c r="T27" s="5">
        <v>1</v>
      </c>
      <c r="U27" s="5" t="s">
        <v>16</v>
      </c>
      <c r="V27" s="5">
        <v>61</v>
      </c>
      <c r="W27" s="5">
        <f t="shared" si="4"/>
        <v>1.639344262295082</v>
      </c>
    </row>
    <row r="28" spans="1:23" x14ac:dyDescent="0.25">
      <c r="H28" s="5">
        <v>0</v>
      </c>
      <c r="I28" s="5" t="s">
        <v>16</v>
      </c>
      <c r="J28" s="5">
        <v>42</v>
      </c>
      <c r="K28" s="5">
        <f t="shared" si="3"/>
        <v>0</v>
      </c>
      <c r="T28" s="5">
        <v>0</v>
      </c>
      <c r="U28" s="5" t="s">
        <v>15</v>
      </c>
      <c r="V28" s="5">
        <v>74</v>
      </c>
      <c r="W28" s="5">
        <f t="shared" si="4"/>
        <v>0</v>
      </c>
    </row>
    <row r="29" spans="1:23" x14ac:dyDescent="0.25">
      <c r="H29" s="5">
        <v>0</v>
      </c>
      <c r="I29" s="5" t="s">
        <v>15</v>
      </c>
      <c r="J29" s="5">
        <v>41</v>
      </c>
      <c r="K29" s="5">
        <f t="shared" si="3"/>
        <v>0</v>
      </c>
      <c r="T29" s="5">
        <v>0</v>
      </c>
      <c r="U29" s="5" t="s">
        <v>17</v>
      </c>
      <c r="V29" s="5">
        <v>2</v>
      </c>
      <c r="W29" s="5">
        <f t="shared" si="4"/>
        <v>0</v>
      </c>
    </row>
    <row r="30" spans="1:23" x14ac:dyDescent="0.25">
      <c r="H30" s="5">
        <v>0</v>
      </c>
      <c r="I30" s="5" t="s">
        <v>17</v>
      </c>
      <c r="J30" s="5">
        <v>20</v>
      </c>
      <c r="K30" s="5">
        <f t="shared" si="3"/>
        <v>0</v>
      </c>
      <c r="T30" s="5">
        <v>0</v>
      </c>
      <c r="U30" s="5" t="s">
        <v>5</v>
      </c>
      <c r="V30" s="5">
        <v>10</v>
      </c>
      <c r="W30" s="5">
        <f t="shared" si="4"/>
        <v>0</v>
      </c>
    </row>
    <row r="31" spans="1:23" x14ac:dyDescent="0.25">
      <c r="H31" s="5">
        <v>0</v>
      </c>
      <c r="I31" s="5" t="s">
        <v>5</v>
      </c>
      <c r="J31" s="5">
        <v>13</v>
      </c>
      <c r="K31" s="5">
        <f t="shared" si="3"/>
        <v>0</v>
      </c>
    </row>
  </sheetData>
  <conditionalFormatting sqref="E1:E1048576 K1:K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A96E-1359-4D17-AACF-F340E4DD2682}">
  <dimension ref="A1:W31"/>
  <sheetViews>
    <sheetView workbookViewId="0">
      <selection activeCell="O20" sqref="O20"/>
    </sheetView>
  </sheetViews>
  <sheetFormatPr defaultRowHeight="15" x14ac:dyDescent="0.25"/>
  <cols>
    <col min="1" max="16384" width="9.140625" style="5"/>
  </cols>
  <sheetData>
    <row r="1" spans="1:23" x14ac:dyDescent="0.25">
      <c r="A1" s="6" t="s">
        <v>31</v>
      </c>
      <c r="B1" s="5">
        <v>3</v>
      </c>
      <c r="C1" s="5" t="s">
        <v>2</v>
      </c>
      <c r="D1" s="5">
        <v>15</v>
      </c>
      <c r="E1" s="5">
        <f>SUM(B1*100/D1)</f>
        <v>20</v>
      </c>
      <c r="G1" s="6" t="s">
        <v>31</v>
      </c>
      <c r="H1" s="5">
        <v>0</v>
      </c>
      <c r="I1" s="5" t="s">
        <v>4</v>
      </c>
      <c r="J1" s="5">
        <v>5</v>
      </c>
      <c r="K1" s="5">
        <f t="shared" ref="K1:K7" si="0">SUM(H1*100/J1)</f>
        <v>0</v>
      </c>
      <c r="M1" s="6" t="s">
        <v>31</v>
      </c>
      <c r="N1" s="5">
        <v>0</v>
      </c>
      <c r="O1" s="5" t="s">
        <v>7</v>
      </c>
      <c r="P1" s="5">
        <v>9</v>
      </c>
      <c r="Q1" s="5">
        <f t="shared" ref="Q1:Q11" si="1">SUM(N1*100/P1)</f>
        <v>0</v>
      </c>
      <c r="S1" s="6" t="s">
        <v>31</v>
      </c>
      <c r="T1" s="5">
        <v>0</v>
      </c>
      <c r="U1" s="5" t="s">
        <v>4</v>
      </c>
      <c r="V1" s="5">
        <v>16</v>
      </c>
      <c r="W1" s="5">
        <f t="shared" ref="W1:W14" si="2">SUM(T1*100/V1)</f>
        <v>0</v>
      </c>
    </row>
    <row r="2" spans="1:23" x14ac:dyDescent="0.25">
      <c r="A2" s="5" t="s">
        <v>52</v>
      </c>
      <c r="B2" s="5">
        <v>0</v>
      </c>
      <c r="C2" s="5" t="s">
        <v>14</v>
      </c>
      <c r="D2" s="5">
        <v>4</v>
      </c>
      <c r="E2" s="5">
        <f>SUM(B2*100/D2)</f>
        <v>0</v>
      </c>
      <c r="G2" s="5" t="s">
        <v>0</v>
      </c>
      <c r="H2" s="5">
        <v>0</v>
      </c>
      <c r="I2" s="5" t="s">
        <v>7</v>
      </c>
      <c r="J2" s="5">
        <v>1</v>
      </c>
      <c r="K2" s="5">
        <f t="shared" si="0"/>
        <v>0</v>
      </c>
      <c r="M2" s="5" t="s">
        <v>6</v>
      </c>
      <c r="N2" s="5">
        <v>0</v>
      </c>
      <c r="O2" s="5" t="s">
        <v>13</v>
      </c>
      <c r="P2" s="5">
        <v>1</v>
      </c>
      <c r="Q2" s="5">
        <f t="shared" si="1"/>
        <v>0</v>
      </c>
      <c r="S2" s="5" t="s">
        <v>12</v>
      </c>
      <c r="T2" s="5">
        <v>0</v>
      </c>
      <c r="U2" s="5" t="s">
        <v>7</v>
      </c>
      <c r="V2" s="5">
        <v>9</v>
      </c>
      <c r="W2" s="5">
        <f t="shared" si="2"/>
        <v>0</v>
      </c>
    </row>
    <row r="3" spans="1:23" x14ac:dyDescent="0.25">
      <c r="H3" s="5">
        <v>0</v>
      </c>
      <c r="I3" s="5" t="s">
        <v>13</v>
      </c>
      <c r="J3" s="5">
        <v>4</v>
      </c>
      <c r="K3" s="5">
        <f t="shared" si="0"/>
        <v>0</v>
      </c>
      <c r="N3" s="5">
        <v>0</v>
      </c>
      <c r="O3" s="5" t="s">
        <v>11</v>
      </c>
      <c r="P3" s="5">
        <v>2</v>
      </c>
      <c r="Q3" s="5">
        <f t="shared" si="1"/>
        <v>0</v>
      </c>
      <c r="T3" s="5">
        <v>0</v>
      </c>
      <c r="U3" s="5" t="s">
        <v>13</v>
      </c>
      <c r="V3" s="5">
        <v>21</v>
      </c>
      <c r="W3" s="5">
        <f t="shared" si="2"/>
        <v>0</v>
      </c>
    </row>
    <row r="4" spans="1:23" x14ac:dyDescent="0.25">
      <c r="H4" s="5">
        <v>2</v>
      </c>
      <c r="I4" s="5" t="s">
        <v>2</v>
      </c>
      <c r="J4" s="5">
        <v>24</v>
      </c>
      <c r="K4" s="5">
        <f t="shared" si="0"/>
        <v>8.3333333333333339</v>
      </c>
      <c r="N4" s="5">
        <v>0</v>
      </c>
      <c r="O4" s="5" t="s">
        <v>21</v>
      </c>
      <c r="P4" s="5">
        <v>2</v>
      </c>
      <c r="Q4" s="5">
        <f t="shared" si="1"/>
        <v>0</v>
      </c>
      <c r="T4" s="5">
        <v>0</v>
      </c>
      <c r="U4" s="5" t="s">
        <v>8</v>
      </c>
      <c r="V4" s="5">
        <v>6</v>
      </c>
      <c r="W4" s="5">
        <f t="shared" si="2"/>
        <v>0</v>
      </c>
    </row>
    <row r="5" spans="1:23" x14ac:dyDescent="0.25">
      <c r="H5" s="5">
        <v>1</v>
      </c>
      <c r="I5" s="5" t="s">
        <v>1</v>
      </c>
      <c r="J5" s="5">
        <v>35</v>
      </c>
      <c r="K5" s="5">
        <f t="shared" si="0"/>
        <v>2.8571428571428572</v>
      </c>
      <c r="N5" s="5">
        <v>0</v>
      </c>
      <c r="O5" s="5" t="s">
        <v>8</v>
      </c>
      <c r="P5" s="5">
        <v>4</v>
      </c>
      <c r="Q5" s="5">
        <f t="shared" si="1"/>
        <v>0</v>
      </c>
      <c r="T5" s="5">
        <v>0</v>
      </c>
      <c r="U5" s="5" t="s">
        <v>9</v>
      </c>
      <c r="V5" s="5">
        <v>7</v>
      </c>
      <c r="W5" s="5">
        <f t="shared" si="2"/>
        <v>0</v>
      </c>
    </row>
    <row r="6" spans="1:23" x14ac:dyDescent="0.25">
      <c r="H6" s="5">
        <v>0</v>
      </c>
      <c r="I6" s="5" t="s">
        <v>3</v>
      </c>
      <c r="J6" s="5">
        <v>3</v>
      </c>
      <c r="K6" s="5">
        <f t="shared" si="0"/>
        <v>0</v>
      </c>
      <c r="N6" s="5">
        <v>0</v>
      </c>
      <c r="O6" s="5" t="s">
        <v>9</v>
      </c>
      <c r="P6" s="5">
        <v>5</v>
      </c>
      <c r="Q6" s="5">
        <f t="shared" si="1"/>
        <v>0</v>
      </c>
      <c r="T6" s="5">
        <v>0</v>
      </c>
      <c r="U6" s="5" t="s">
        <v>2</v>
      </c>
      <c r="V6" s="5">
        <v>9</v>
      </c>
      <c r="W6" s="5">
        <f t="shared" si="2"/>
        <v>0</v>
      </c>
    </row>
    <row r="7" spans="1:23" x14ac:dyDescent="0.25">
      <c r="H7" s="5">
        <v>0</v>
      </c>
      <c r="I7" s="5" t="s">
        <v>5</v>
      </c>
      <c r="J7" s="5">
        <v>4</v>
      </c>
      <c r="K7" s="5">
        <f t="shared" si="0"/>
        <v>0</v>
      </c>
      <c r="N7" s="5">
        <v>0</v>
      </c>
      <c r="O7" s="5" t="s">
        <v>2</v>
      </c>
      <c r="P7" s="5">
        <v>5</v>
      </c>
      <c r="Q7" s="5">
        <f t="shared" si="1"/>
        <v>0</v>
      </c>
      <c r="T7" s="5">
        <v>1</v>
      </c>
      <c r="U7" s="5" t="s">
        <v>1</v>
      </c>
      <c r="V7" s="5">
        <v>26</v>
      </c>
      <c r="W7" s="5">
        <f t="shared" si="2"/>
        <v>3.8461538461538463</v>
      </c>
    </row>
    <row r="8" spans="1:23" x14ac:dyDescent="0.25">
      <c r="N8" s="5">
        <v>1</v>
      </c>
      <c r="O8" s="5" t="s">
        <v>1</v>
      </c>
      <c r="P8" s="5">
        <v>14</v>
      </c>
      <c r="Q8" s="5">
        <f t="shared" si="1"/>
        <v>7.1428571428571432</v>
      </c>
      <c r="T8" s="5">
        <v>1</v>
      </c>
      <c r="U8" s="5" t="s">
        <v>14</v>
      </c>
      <c r="V8" s="5">
        <v>79</v>
      </c>
      <c r="W8" s="5">
        <f t="shared" si="2"/>
        <v>1.2658227848101267</v>
      </c>
    </row>
    <row r="9" spans="1:23" x14ac:dyDescent="0.25">
      <c r="N9" s="5">
        <v>0</v>
      </c>
      <c r="O9" s="5" t="s">
        <v>14</v>
      </c>
      <c r="P9" s="5">
        <v>3</v>
      </c>
      <c r="Q9" s="5">
        <f t="shared" si="1"/>
        <v>0</v>
      </c>
      <c r="T9" s="5">
        <v>0</v>
      </c>
      <c r="U9" s="5" t="s">
        <v>10</v>
      </c>
      <c r="V9" s="5">
        <v>2</v>
      </c>
      <c r="W9" s="5">
        <f t="shared" si="2"/>
        <v>0</v>
      </c>
    </row>
    <row r="10" spans="1:23" x14ac:dyDescent="0.25">
      <c r="N10" s="5">
        <v>0</v>
      </c>
      <c r="O10" s="5" t="s">
        <v>10</v>
      </c>
      <c r="P10" s="5">
        <v>1</v>
      </c>
      <c r="Q10" s="5">
        <f t="shared" si="1"/>
        <v>0</v>
      </c>
      <c r="T10" s="5">
        <v>0</v>
      </c>
      <c r="U10" s="5" t="s">
        <v>3</v>
      </c>
      <c r="V10" s="5">
        <v>9</v>
      </c>
      <c r="W10" s="5">
        <f t="shared" si="2"/>
        <v>0</v>
      </c>
    </row>
    <row r="11" spans="1:23" x14ac:dyDescent="0.25">
      <c r="N11" s="5">
        <v>0</v>
      </c>
      <c r="O11" s="5" t="s">
        <v>5</v>
      </c>
      <c r="P11" s="5">
        <v>2</v>
      </c>
      <c r="Q11" s="5">
        <f t="shared" si="1"/>
        <v>0</v>
      </c>
      <c r="T11" s="5">
        <v>0</v>
      </c>
      <c r="U11" s="5" t="s">
        <v>16</v>
      </c>
      <c r="V11" s="5">
        <v>28</v>
      </c>
      <c r="W11" s="5">
        <f t="shared" si="2"/>
        <v>0</v>
      </c>
    </row>
    <row r="12" spans="1:23" x14ac:dyDescent="0.25">
      <c r="T12" s="5">
        <v>0</v>
      </c>
      <c r="U12" s="5" t="s">
        <v>15</v>
      </c>
      <c r="V12" s="5">
        <v>24</v>
      </c>
      <c r="W12" s="5">
        <f t="shared" si="2"/>
        <v>0</v>
      </c>
    </row>
    <row r="13" spans="1:23" x14ac:dyDescent="0.25">
      <c r="T13" s="5">
        <v>0</v>
      </c>
      <c r="U13" s="5" t="s">
        <v>17</v>
      </c>
      <c r="V13" s="5">
        <v>3</v>
      </c>
      <c r="W13" s="5">
        <f t="shared" si="2"/>
        <v>0</v>
      </c>
    </row>
    <row r="14" spans="1:23" x14ac:dyDescent="0.25">
      <c r="T14" s="5">
        <v>0</v>
      </c>
      <c r="U14" s="5" t="s">
        <v>5</v>
      </c>
      <c r="V14" s="5">
        <v>9</v>
      </c>
      <c r="W14" s="5">
        <f t="shared" si="2"/>
        <v>0</v>
      </c>
    </row>
    <row r="16" spans="1:23" x14ac:dyDescent="0.25">
      <c r="G16" s="6" t="s">
        <v>31</v>
      </c>
      <c r="H16" s="5">
        <v>0</v>
      </c>
      <c r="I16" s="5" t="s">
        <v>20</v>
      </c>
      <c r="J16" s="5">
        <v>27</v>
      </c>
      <c r="K16" s="5">
        <f t="shared" ref="K16:K31" si="3">SUM(H16*100/J16)</f>
        <v>0</v>
      </c>
      <c r="S16" s="6" t="s">
        <v>31</v>
      </c>
      <c r="T16" s="5">
        <v>0</v>
      </c>
      <c r="U16" s="5" t="s">
        <v>20</v>
      </c>
      <c r="V16" s="5">
        <v>67</v>
      </c>
      <c r="W16" s="5">
        <f t="shared" ref="W16:W30" si="4">SUM(T16*100/V16)</f>
        <v>0</v>
      </c>
    </row>
    <row r="17" spans="7:23" x14ac:dyDescent="0.25">
      <c r="G17" s="5" t="s">
        <v>19</v>
      </c>
      <c r="H17" s="5">
        <v>1</v>
      </c>
      <c r="I17" s="5" t="s">
        <v>4</v>
      </c>
      <c r="J17" s="5">
        <v>47</v>
      </c>
      <c r="K17" s="5">
        <f t="shared" si="3"/>
        <v>2.1276595744680851</v>
      </c>
      <c r="S17" s="5" t="s">
        <v>23</v>
      </c>
      <c r="T17" s="5">
        <v>0</v>
      </c>
      <c r="U17" s="5" t="s">
        <v>4</v>
      </c>
      <c r="V17" s="5">
        <v>52</v>
      </c>
      <c r="W17" s="5">
        <f t="shared" si="4"/>
        <v>0</v>
      </c>
    </row>
    <row r="18" spans="7:23" x14ac:dyDescent="0.25">
      <c r="H18" s="5">
        <v>0</v>
      </c>
      <c r="I18" s="5" t="s">
        <v>7</v>
      </c>
      <c r="J18" s="5">
        <v>4</v>
      </c>
      <c r="K18" s="5">
        <f t="shared" si="3"/>
        <v>0</v>
      </c>
      <c r="T18" s="5">
        <v>1</v>
      </c>
      <c r="U18" s="5" t="s">
        <v>7</v>
      </c>
      <c r="V18" s="5">
        <v>16</v>
      </c>
      <c r="W18" s="5">
        <f t="shared" si="4"/>
        <v>6.25</v>
      </c>
    </row>
    <row r="19" spans="7:23" x14ac:dyDescent="0.25">
      <c r="H19" s="5">
        <v>1</v>
      </c>
      <c r="I19" s="5" t="s">
        <v>13</v>
      </c>
      <c r="J19" s="5">
        <v>17</v>
      </c>
      <c r="K19" s="5">
        <f t="shared" si="3"/>
        <v>5.882352941176471</v>
      </c>
      <c r="T19" s="5">
        <v>0</v>
      </c>
      <c r="U19" s="5" t="s">
        <v>13</v>
      </c>
      <c r="V19" s="5">
        <v>35</v>
      </c>
      <c r="W19" s="5">
        <f t="shared" si="4"/>
        <v>0</v>
      </c>
    </row>
    <row r="20" spans="7:23" x14ac:dyDescent="0.25">
      <c r="H20" s="5">
        <v>0</v>
      </c>
      <c r="I20" s="5" t="s">
        <v>11</v>
      </c>
      <c r="J20" s="5">
        <v>6</v>
      </c>
      <c r="K20" s="5">
        <f t="shared" si="3"/>
        <v>0</v>
      </c>
      <c r="T20" s="5">
        <v>0</v>
      </c>
      <c r="U20" s="5" t="s">
        <v>11</v>
      </c>
      <c r="V20" s="5">
        <v>4</v>
      </c>
      <c r="W20" s="5">
        <f t="shared" si="4"/>
        <v>0</v>
      </c>
    </row>
    <row r="21" spans="7:23" x14ac:dyDescent="0.25">
      <c r="H21" s="5">
        <v>0</v>
      </c>
      <c r="I21" s="5" t="s">
        <v>21</v>
      </c>
      <c r="J21" s="5">
        <v>1</v>
      </c>
      <c r="K21" s="5">
        <f t="shared" si="3"/>
        <v>0</v>
      </c>
      <c r="T21" s="5">
        <v>0</v>
      </c>
      <c r="U21" s="5" t="s">
        <v>9</v>
      </c>
      <c r="V21" s="5">
        <v>12</v>
      </c>
      <c r="W21" s="5">
        <f t="shared" si="4"/>
        <v>0</v>
      </c>
    </row>
    <row r="22" spans="7:23" x14ac:dyDescent="0.25">
      <c r="H22" s="5">
        <v>0</v>
      </c>
      <c r="I22" s="5" t="s">
        <v>9</v>
      </c>
      <c r="J22" s="5">
        <v>60</v>
      </c>
      <c r="K22" s="5">
        <f t="shared" si="3"/>
        <v>0</v>
      </c>
      <c r="T22" s="5">
        <v>3</v>
      </c>
      <c r="U22" s="5" t="s">
        <v>2</v>
      </c>
      <c r="V22" s="5">
        <v>75</v>
      </c>
      <c r="W22" s="5">
        <f t="shared" si="4"/>
        <v>4</v>
      </c>
    </row>
    <row r="23" spans="7:23" x14ac:dyDescent="0.25">
      <c r="H23" s="5">
        <v>0</v>
      </c>
      <c r="I23" s="5" t="s">
        <v>2</v>
      </c>
      <c r="J23" s="5">
        <v>55</v>
      </c>
      <c r="K23" s="5">
        <f t="shared" si="3"/>
        <v>0</v>
      </c>
      <c r="T23" s="5">
        <v>0</v>
      </c>
      <c r="U23" s="5" t="s">
        <v>1</v>
      </c>
      <c r="V23" s="5">
        <v>126</v>
      </c>
      <c r="W23" s="5">
        <f t="shared" si="4"/>
        <v>0</v>
      </c>
    </row>
    <row r="24" spans="7:23" x14ac:dyDescent="0.25">
      <c r="H24" s="5">
        <v>0</v>
      </c>
      <c r="I24" s="5" t="s">
        <v>47</v>
      </c>
      <c r="J24" s="5">
        <v>92</v>
      </c>
      <c r="K24" s="5">
        <f t="shared" si="3"/>
        <v>0</v>
      </c>
      <c r="T24" s="5">
        <v>0</v>
      </c>
      <c r="U24" s="5" t="s">
        <v>14</v>
      </c>
      <c r="V24" s="5">
        <v>15</v>
      </c>
      <c r="W24" s="5">
        <f t="shared" si="4"/>
        <v>0</v>
      </c>
    </row>
    <row r="25" spans="7:23" x14ac:dyDescent="0.25">
      <c r="H25" s="5">
        <v>0</v>
      </c>
      <c r="I25" s="5" t="s">
        <v>14</v>
      </c>
      <c r="J25" s="5">
        <v>65</v>
      </c>
      <c r="K25" s="5">
        <f t="shared" si="3"/>
        <v>0</v>
      </c>
      <c r="T25" s="5">
        <v>0</v>
      </c>
      <c r="U25" s="5" t="s">
        <v>10</v>
      </c>
      <c r="V25" s="5">
        <v>5</v>
      </c>
      <c r="W25" s="5">
        <f t="shared" si="4"/>
        <v>0</v>
      </c>
    </row>
    <row r="26" spans="7:23" x14ac:dyDescent="0.25">
      <c r="H26" s="5">
        <v>0</v>
      </c>
      <c r="I26" s="5" t="s">
        <v>10</v>
      </c>
      <c r="J26" s="5">
        <v>1</v>
      </c>
      <c r="K26" s="5">
        <f t="shared" si="3"/>
        <v>0</v>
      </c>
      <c r="T26" s="5">
        <v>0</v>
      </c>
      <c r="U26" s="5" t="s">
        <v>3</v>
      </c>
      <c r="V26" s="5">
        <v>24</v>
      </c>
      <c r="W26" s="5">
        <f t="shared" si="4"/>
        <v>0</v>
      </c>
    </row>
    <row r="27" spans="7:23" x14ac:dyDescent="0.25">
      <c r="H27" s="5">
        <v>0</v>
      </c>
      <c r="I27" s="5" t="s">
        <v>3</v>
      </c>
      <c r="J27" s="5">
        <v>23</v>
      </c>
      <c r="K27" s="5">
        <f t="shared" si="3"/>
        <v>0</v>
      </c>
      <c r="T27" s="5">
        <v>0</v>
      </c>
      <c r="U27" s="5" t="s">
        <v>16</v>
      </c>
      <c r="V27" s="5">
        <v>61</v>
      </c>
      <c r="W27" s="5">
        <f t="shared" si="4"/>
        <v>0</v>
      </c>
    </row>
    <row r="28" spans="7:23" x14ac:dyDescent="0.25">
      <c r="H28" s="5">
        <v>0</v>
      </c>
      <c r="I28" s="5" t="s">
        <v>16</v>
      </c>
      <c r="J28" s="5">
        <v>42</v>
      </c>
      <c r="K28" s="5">
        <f t="shared" si="3"/>
        <v>0</v>
      </c>
      <c r="T28" s="5">
        <v>1</v>
      </c>
      <c r="U28" s="5" t="s">
        <v>15</v>
      </c>
      <c r="V28" s="5">
        <v>74</v>
      </c>
      <c r="W28" s="5">
        <f t="shared" si="4"/>
        <v>1.3513513513513513</v>
      </c>
    </row>
    <row r="29" spans="7:23" x14ac:dyDescent="0.25">
      <c r="H29" s="5">
        <v>1</v>
      </c>
      <c r="I29" s="5" t="s">
        <v>15</v>
      </c>
      <c r="J29" s="5">
        <v>41</v>
      </c>
      <c r="K29" s="5">
        <f t="shared" si="3"/>
        <v>2.4390243902439024</v>
      </c>
      <c r="T29" s="5">
        <v>0</v>
      </c>
      <c r="U29" s="5" t="s">
        <v>17</v>
      </c>
      <c r="V29" s="5">
        <v>2</v>
      </c>
      <c r="W29" s="5">
        <f t="shared" si="4"/>
        <v>0</v>
      </c>
    </row>
    <row r="30" spans="7:23" x14ac:dyDescent="0.25">
      <c r="H30" s="5">
        <v>1</v>
      </c>
      <c r="I30" s="5" t="s">
        <v>17</v>
      </c>
      <c r="J30" s="5">
        <v>20</v>
      </c>
      <c r="K30" s="5">
        <f t="shared" si="3"/>
        <v>5</v>
      </c>
      <c r="T30" s="5">
        <v>0</v>
      </c>
      <c r="U30" s="5" t="s">
        <v>5</v>
      </c>
      <c r="V30" s="5">
        <v>10</v>
      </c>
      <c r="W30" s="5">
        <f t="shared" si="4"/>
        <v>0</v>
      </c>
    </row>
    <row r="31" spans="7:23" x14ac:dyDescent="0.25">
      <c r="H31" s="5">
        <v>0</v>
      </c>
      <c r="I31" s="5" t="s">
        <v>5</v>
      </c>
      <c r="J31" s="5">
        <v>13</v>
      </c>
      <c r="K31" s="5">
        <f t="shared" si="3"/>
        <v>0</v>
      </c>
    </row>
  </sheetData>
  <conditionalFormatting sqref="E1:E1048576 K1:K1048576 Q1:Q1048576 W1:W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Overview</vt:lpstr>
      <vt:lpstr>Ceramic pot</vt:lpstr>
      <vt:lpstr>Ceramic bowl</vt:lpstr>
      <vt:lpstr>Ceramic jug</vt:lpstr>
      <vt:lpstr>Ceramic beaker</vt:lpstr>
      <vt:lpstr>Ceramic flask</vt:lpstr>
      <vt:lpstr>Ceramic plate</vt:lpstr>
      <vt:lpstr>Ceramic spouted pot</vt:lpstr>
      <vt:lpstr>Glass Pot</vt:lpstr>
      <vt:lpstr>Glass bowl</vt:lpstr>
      <vt:lpstr>Glass beaker</vt:lpstr>
      <vt:lpstr>Glass flask</vt:lpstr>
      <vt:lpstr>Glass tumbler</vt:lpstr>
      <vt:lpstr>Glass jug</vt:lpstr>
      <vt:lpstr>Glass unknown</vt:lpstr>
      <vt:lpstr>Glass drinkinghorn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Femke Lippok</dc:creator>
  <cp:lastModifiedBy>Femke Lippok</cp:lastModifiedBy>
  <dcterms:created xsi:type="dcterms:W3CDTF">2024-03-08T16:16:54Z</dcterms:created>
  <dcterms:modified xsi:type="dcterms:W3CDTF">2024-11-03T09:53:20Z</dcterms:modified>
</cp:coreProperties>
</file>